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<sst xmlns="http://schemas.openxmlformats.org/spreadsheetml/2006/main" uniqueCount="78">
  <si>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ID</t>
  </si>
  <si>
    <t>Oferta na:</t>
  </si>
  <si>
    <t>pl</t>
  </si>
  <si>
    <t>Wykonanie posadzki żywiczne wraz  zacieraniem spadków- Zespół Zabudowy Mieszkaniowo-Usługowej YANA , Warszawa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</si>
  <si>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</si>
  <si>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</si>
  <si>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</si>
  <si>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</si>
  <si>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</si>
  <si>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</si>
  <si>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do potwierdzenia</t>
  </si>
  <si>
    <t>Termin realizacji</t>
  </si>
  <si>
    <t>do 30.10.2019 r- do potwierdzenia</t>
  </si>
  <si>
    <t>Ilość pracowników przewidziana do realizacji zadania</t>
  </si>
  <si>
    <t>NAZWA TOWARU / USŁUGI</t>
  </si>
  <si>
    <t>OPIS</t>
  </si>
  <si>
    <t>ILOŚĆ</t>
  </si>
  <si>
    <t>JM</t>
  </si>
  <si>
    <t>Cena/JM</t>
  </si>
  <si>
    <t>VAT</t>
  </si>
  <si>
    <t>WALUTA</t>
  </si>
  <si>
    <t>Posadzka żywiczna gr. 1,5 mm, np. Sikafloor 264 lub równoważne</t>
  </si>
  <si>
    <t xml:space="preserve">Płyta hali garażowej
</t>
  </si>
  <si>
    <t>m^2</t>
  </si>
  <si>
    <t>23%</t>
  </si>
  <si>
    <t>PLN</t>
  </si>
  <si>
    <t>Cokół żywiczny wys. 15cm</t>
  </si>
  <si>
    <t>Płyta hali garażowej</t>
  </si>
  <si>
    <t>mb</t>
  </si>
  <si>
    <t>Boksy garażowe: posadzka żywiczna gr. 1,5 mm, np. Sikafloor 264 lub równoważne</t>
  </si>
  <si>
    <t>Posadzka Sikafloor 161/350/375/378 (zużycie 0,70 kg/m2) o fakturze antypoślizgowej R10 lub R11 grubość 3 mm, oparta na założeniach OS-11A, elastyczna, wodoszczelna, odporna na substancje ropopochodne , sole i inne związki występujące na parkingach.</t>
  </si>
  <si>
    <t>wraz z wartwą fakturową-zasyp piaskiem kwarcowy,+przeszlifowanie, warstwą nośną poliuretanową, membraną elastyczną, gruntowaną powłoką z piaskiem kwarcowym, przygotowaniem podłoża poprzez śrutowanie- płyta pośrednia K-1</t>
  </si>
  <si>
    <t>płyta pośrednia K-1</t>
  </si>
  <si>
    <t>Boxy gar. - Posadzka Sikafloor 161/350/375/378 (zużycie 0,70 kg/m2)</t>
  </si>
  <si>
    <t>o fakturze antypoślizgowej R10 lub R11 grubość 3 mm, oparta na założeniach OS-11A, elastyczna, wodoszczelna, odporna na substancje ropopochodne , sole i inne związki występujące na parkingach.- płyta pośrednia K-1</t>
  </si>
  <si>
    <t>Sikafloor 2540W (zużycie 0,20 kg/m2)</t>
  </si>
  <si>
    <t>Posadzka cienkopowłokowa, paroprzepuszczalna, gładka epoksydowa (łatwo-zmywalna) o fakturze gładkiej R9 grubość 0,50 mm o dobrej odporności mechanicznej i chemicznej. wraz z warstwą pośrednią, gruntowaniem powłoki i przygotowaniem podłoża- posadzka komórek lokatorskich</t>
  </si>
  <si>
    <t>Posadzka cienkopowłokowa, paroprzepuszczalna, gładka epoksydowa (łatwo-zmywalna) o fakturze gładkiej R9 grubość 0,50 mm o dobrej odporności mechanicznej i chemicznej. wraz z warstwą pośrednią, gruntowaniem powłoki, przygotowaniem podłoża- posadzki wózkowni, pom. technicznych</t>
  </si>
  <si>
    <t>Sikafloor 2540W (zużycie 0,30 kg/m2</t>
  </si>
  <si>
    <t>Posadzka o fakturze gładkiej R9 grubość 0,50 mm o dobrej odporności mechanicznej i chemicznej. wraz z warstwą pośrednią, gruntowaniem powłoki, przygotowaniem podłoża- klatki schodowe</t>
  </si>
  <si>
    <t>Sikafloor 264  (zużycie 0,45 kg/m2 z dodatkiem 2% wagowo środka tiksotropowego Sika Extender T)</t>
  </si>
  <si>
    <t>Posadzka o fakturze typu „baranek - skórka pomarańczy”, antypoślizgowości R 10; grubości uśrednionej ok. 0,80 mm i o dobrej odporności mechanicznej i chemicznej.wraz z warstwą pośrednią, gruntowaniem powłoki, przygotowaniem podłoża- bieg klatek schodowych</t>
  </si>
  <si>
    <t xml:space="preserve">Cokół żywiczny wys. 8cm </t>
  </si>
  <si>
    <t>przedsionek klatki schodowej</t>
  </si>
  <si>
    <t>Cokół o wys 8cm</t>
  </si>
  <si>
    <t>do posadzki j.w. z materiałów jak posadzka. Na styku ściany/słupy i posadzki wykonać fasetę o promieniu 1 cm z kitu poliuretanowego Sikaflex Pro 3  -bieg klatek schodowych</t>
  </si>
  <si>
    <t>Oznaczenie krawędzi schodów RAL 7015</t>
  </si>
  <si>
    <t>bieg klatek schodowych</t>
  </si>
  <si>
    <t>Uszczelnienie elastyczne</t>
  </si>
  <si>
    <t xml:space="preserve"> w kolorze fugi łączenia biegów prefabrykowanych ze stropem i spocznikiem- bieg klatek schodowych</t>
  </si>
  <si>
    <t>Podszybia windowe, przegłębienia separatorów, stacji trafo</t>
  </si>
  <si>
    <t>powierzchnia odczyszczona, gładka, zabezpieczona prepartem antypylącym- przegłębienia</t>
  </si>
  <si>
    <t>Oznakowanie garażu</t>
  </si>
  <si>
    <t xml:space="preserve">farbami epoksydowymi odblaskowymi do nawierzchni betonowych, organizacja ruchu, miejsc parkingowych (kolor wg wymagań do oznakowach)-garaż </t>
  </si>
  <si>
    <t>farbami epoksydowymi odblaskowymi do nawierzchni betonowych, organizacja ruchu, miejsc parkingowych (kolor wg wymagań do oznakowach) -garaż</t>
  </si>
  <si>
    <t>kpl.</t>
  </si>
  <si>
    <t>Oznakowanie wew. i zew.(nad bramą wjazdową)  parkingu podziemnego</t>
  </si>
  <si>
    <t>System aluminiowych tablic kierunkowych, informacyjnych, znaków drogowych zakazu i nakazu kierunków jazdy, powlekanych powłokami odblaskowymi mocowany do sufitu na linkach stalowych lub prętach i listwach do mocowania. - garaż</t>
  </si>
  <si>
    <t>wraz z warstwą pośrednią, gruntowaniem powłoki, przygotowaniem podłoża- posadzki śmietnika</t>
  </si>
  <si>
    <t>Sikagard 403 W</t>
  </si>
  <si>
    <t>jednoskładnikowa powłoka na bazie wodorozcieńczalnej, modyfikowanej żywicy akrylowej do stosowania na do stosowania na betonie, cegłach, podłożach na bazie cementu i gipsu, powierzchniach metalowych, drewnianych. wraz z przygotowaniem podłożą, szpachlowaniem wyrów, warstwa 1 powłoka SIKAGARD 403 W, warstwa zasadnicza- SIKAGARD 403W- ściany śmietników</t>
  </si>
  <si>
    <t>jednoskładnikowa powłoka na bazie wodorozcieńczalnej, modyfikowanej żywicy akrylowej do stosowania na do stosowania na betonie, cegłach, podłożach na bazie cementu i gipsu, powierzchniach metalowych, drewnianych. wraz z przygotowaniem podłoża, szpachlowaniem wyrów- ściany śmietnika</t>
  </si>
  <si>
    <t>Żywiczna nawierzchnia balkonowa System Sika Balkony Fast Cure (szybkosprawny)</t>
  </si>
  <si>
    <t>barwna, bezspoinowa, elastyczna, nawierzchnia wodoszczelna o właściwościach dobrej paroprzepuszczalności; gładko/szorstka o antypoślizgowości R 10-11. Wykończenie   barwne z dekoracją barwnymi chipsami oraz zasyp piaskiem kwarsytowym (najdrobnieszym) i zamknięciem bezbarwnym. Odporne na promieniowanie UV. Na jasnych balkonach kolor jasno szary, na ciemnych balkonach kolor ciemno szary- posadzki balkonów</t>
  </si>
  <si>
    <t>Cokół z żywicy wysokości 8 cm</t>
  </si>
  <si>
    <t>posadzki balkonów</t>
  </si>
  <si>
    <t xml:space="preserve">Warstwa zamykająca: Sikafloor 416 (bezbarwna matująca </t>
  </si>
  <si>
    <t>wraz z warstwą dekoracyjną i gruntowaniem- posadzki balkonów</t>
  </si>
  <si>
    <t>barwna, bezspoinowa, elastyczna, nawierzchnia wodoszczelna o właściwościach dobrej paroprzepuszczalności; gładko/szorstka o antypoślizgowości R 10-11. Wykończenie   barwne z dekoracją barwnymi chipsami oraz zasyp piaskiem kwarsytowym (najdrobnieszym) i zamknięciem bezbarwnym. Odporne na promieniowanie UV. Na jasnych balkonach kolor jasno szary, na ciemnych balkonach kolor ciemno szary.- balkony-loggie</t>
  </si>
  <si>
    <t>balkony-loggie</t>
  </si>
  <si>
    <t>Montaż odwodnienia linowego ACO wraz z obróbką</t>
  </si>
  <si>
    <t>Razem:</t>
  </si>
  <si>
    <t>Załączniki do postępowania</t>
  </si>
  <si>
    <t>Źródło</t>
  </si>
  <si>
    <t>Nazwa załącznika</t>
  </si>
  <si>
    <t>Warunki postępowania</t>
  </si>
  <si>
    <t>Żywica- przedmiar robót.xls</t>
  </si>
  <si>
    <t>&lt;p&gt;Dzień dobry,&amp;nbsp;&lt;/p&gt;&lt;p&gt;W związku z realizacją inwestycji Zespołu Zabudowy Mieszkaniowo-Usługowej YANA w Warszawie,&lt;/p&gt;&lt;p&gt;zapraszam do złożenia oferty na wykonanie posadzki żywicznej pomieszczeń w części podziemnej oraz w części nadziemnej (klatki schodowe, balkony) na inwestycji Yana przy ul. Jana Kazimierza 33/35 (róg ul.S. Worcella) w Warszawie w oparciu o załączoną dokumentację oraz układ warstw.&amp;nbsp;&lt;/p&gt;&lt;p&gt;Ilości podane w zestawieniu tabelarycznym podlegać będą weryfikacji przez Podwykonawcę&amp;nbsp; w oparciu o dokumentację wykonawczą. Wszelkie uwagi co do zakresu oraz ewentualnych robót dodatkowych niezbędnych do wykonania proszę dopisać w komentarzu.&amp;nbsp;&lt;/p&gt;&lt;p&gt;W ofercie proszę ująć: kosztu materiału wraz z jego ułożeniem, elementy dodatkowe niezbędne do wykonania zadania (typu: listwy wykończeniowe, łączniki) oraz niezbędny sprzęt. &amp;nbsp;&amp;nbsp;&lt;/p&gt;&lt;p&gt;Dopuszczamy zastosowanie materiałów zamiennych, proszę o dobór systemu równoważnego ujętego w dokumentacji. &amp;nbsp;Przewidywane terminy wykonania prac:&amp;nbsp;&lt;/p&gt;&lt;p&gt;Rozpoczęcie: sierpień 2019 r. Zakończenie: 30 października 2019 r. &amp;nbsp;&amp;nbsp;&amp;nbsp;&amp;nbsp;&amp;nbsp;&amp;nbsp;&amp;nbsp;&amp;nbsp;&amp;nbsp;&amp;nbsp;&amp;nbsp;&amp;nbsp;&amp;nbsp;&amp;nbsp;&amp;nbsp;&amp;nbsp;&lt;/p&gt;&lt;p&gt;Termin składania ofert do 28.08.2019 r.&amp;nbsp;&lt;/p&gt;&lt;p&gt;Pełna dokumentacja znajduje się na dysku zewnętrznym pod adresem podanym poniżej:&amp;nbsp;&lt;/p&gt;&lt;p&gt;&lt;a href="https://we.tl/t-sZhWcGAqGx"&gt;https://we.tl/t-sZhWcGAqGx&lt;/a&gt;&lt;/p&gt;&lt;p&gt;&lt;span style="color: rgb(51, 51, 51);"&gt;W przypadku pytań lub wątpliwości proszę o kontakt.&lt;/span&gt;&lt;br&gt;&lt;/p&gt;&lt;p&gt;&lt;span style="color: rgb(51, 51, 51);"&gt;Osoby do kontaktu w zakresie warunków handlowych i złożenia oferty. &amp;nbsp;&amp;nbsp;&lt;/span&gt;&lt;/p&gt;&lt;p&gt;&lt;span style="color: rgb(51, 51, 51);"&gt;1.&amp;nbsp;&amp;nbsp;&amp;nbsp;&amp;nbsp;&amp;nbsp;&amp;nbsp;Agata Czarnecka Kom. 692&amp;nbsp;812 858 E-mail: agata.czarnecka@mota-engil-ce.eu&amp;nbsp;&lt;/span&gt;&lt;/p&gt;&lt;p&gt;&lt;span style="color: rgb(51, 51, 51);"&gt;Osoby do kontaktu w zakresie aspektów technicznych przygotowania oferty lub wizji lokalnej na budowie:&amp;nbsp;&amp;nbsp;&lt;/span&gt;&lt;/p&gt;&lt;p&gt;&lt;span style="color: rgb(51, 51, 51);"&gt;2.&amp;nbsp;&amp;nbsp;&amp;nbsp;&amp;nbsp;&amp;nbsp;&amp;nbsp;Małgorzata Niewińska Kom. 696 496 760 E-mail: malgorzata.niewinska@mota-engil-ce.eu&lt;br&gt;&lt;/span&gt;&lt;/p&gt;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</si>
</sst>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b8d8728cca7ec897c8db8ba0adfa4e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249561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857839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857840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857948</v>
      </c>
      <c r="C8" s="6" t="s">
        <v>13</v>
      </c>
      <c r="D8" s="6"/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581316</v>
      </c>
      <c r="C12" s="6" t="s">
        <v>21</v>
      </c>
      <c r="D12" s="6" t="s">
        <v>22</v>
      </c>
      <c r="E12" s="6">
        <v>3426.29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581317</v>
      </c>
      <c r="C13" s="6" t="s">
        <v>26</v>
      </c>
      <c r="D13" s="6" t="s">
        <v>27</v>
      </c>
      <c r="E13" s="6">
        <v>509.58</v>
      </c>
      <c r="F13" s="6" t="s">
        <v>28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581318</v>
      </c>
      <c r="C14" s="6" t="s">
        <v>29</v>
      </c>
      <c r="D14" s="6" t="s">
        <v>27</v>
      </c>
      <c r="E14" s="6">
        <v>201.77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581319</v>
      </c>
      <c r="C15" s="6" t="s">
        <v>30</v>
      </c>
      <c r="D15" s="6" t="s">
        <v>31</v>
      </c>
      <c r="E15" s="6">
        <v>3516.8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581320</v>
      </c>
      <c r="C16" s="6" t="s">
        <v>26</v>
      </c>
      <c r="D16" s="6" t="s">
        <v>32</v>
      </c>
      <c r="E16" s="6">
        <v>428.34</v>
      </c>
      <c r="F16" s="6" t="s">
        <v>28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581323</v>
      </c>
      <c r="C17" s="6" t="s">
        <v>33</v>
      </c>
      <c r="D17" s="6" t="s">
        <v>34</v>
      </c>
      <c r="E17" s="6">
        <v>187.75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581324</v>
      </c>
      <c r="C18" s="6" t="s">
        <v>35</v>
      </c>
      <c r="D18" s="6" t="s">
        <v>36</v>
      </c>
      <c r="E18" s="6">
        <v>919.65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581325</v>
      </c>
      <c r="C19" s="6" t="s">
        <v>35</v>
      </c>
      <c r="D19" s="6" t="s">
        <v>37</v>
      </c>
      <c r="E19" s="6">
        <v>92.45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581326</v>
      </c>
      <c r="C20" s="6" t="s">
        <v>38</v>
      </c>
      <c r="D20" s="6" t="s">
        <v>39</v>
      </c>
      <c r="E20" s="6">
        <v>406.26</v>
      </c>
      <c r="F20" s="6" t="s">
        <v>23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581328</v>
      </c>
      <c r="C21" s="6" t="s">
        <v>40</v>
      </c>
      <c r="D21" s="6" t="s">
        <v>41</v>
      </c>
      <c r="E21" s="6">
        <v>721.9</v>
      </c>
      <c r="F21" s="6" t="s">
        <v>23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581329</v>
      </c>
      <c r="C22" s="6" t="s">
        <v>42</v>
      </c>
      <c r="D22" s="6" t="s">
        <v>43</v>
      </c>
      <c r="E22" s="6">
        <v>343.72</v>
      </c>
      <c r="F22" s="6" t="s">
        <v>28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581330</v>
      </c>
      <c r="C23" s="6" t="s">
        <v>44</v>
      </c>
      <c r="D23" s="6" t="s">
        <v>45</v>
      </c>
      <c r="E23" s="6">
        <v>58.44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581331</v>
      </c>
      <c r="C24" s="6" t="s">
        <v>46</v>
      </c>
      <c r="D24" s="6" t="s">
        <v>47</v>
      </c>
      <c r="E24" s="6">
        <v>85.73</v>
      </c>
      <c r="F24" s="6" t="s">
        <v>23</v>
      </c>
      <c r="G24" s="14"/>
      <c r="H24" s="13" t="s">
        <v>24</v>
      </c>
      <c r="I24" s="11" t="s">
        <v>25</v>
      </c>
    </row>
    <row r="25" spans="1:27">
      <c r="A25" s="6">
        <v>14</v>
      </c>
      <c r="B25" s="6">
        <v>581334</v>
      </c>
      <c r="C25" s="6" t="s">
        <v>48</v>
      </c>
      <c r="D25" s="6" t="s">
        <v>49</v>
      </c>
      <c r="E25" s="6">
        <v>312.0</v>
      </c>
      <c r="F25" s="6" t="s">
        <v>28</v>
      </c>
      <c r="G25" s="14"/>
      <c r="H25" s="13" t="s">
        <v>24</v>
      </c>
      <c r="I25" s="11" t="s">
        <v>25</v>
      </c>
    </row>
    <row r="26" spans="1:27">
      <c r="A26" s="6">
        <v>15</v>
      </c>
      <c r="B26" s="6">
        <v>581335</v>
      </c>
      <c r="C26" s="6" t="s">
        <v>50</v>
      </c>
      <c r="D26" s="6" t="s">
        <v>51</v>
      </c>
      <c r="E26" s="6">
        <v>52.73</v>
      </c>
      <c r="F26" s="6" t="s">
        <v>23</v>
      </c>
      <c r="G26" s="14"/>
      <c r="H26" s="13" t="s">
        <v>24</v>
      </c>
      <c r="I26" s="11" t="s">
        <v>25</v>
      </c>
    </row>
    <row r="27" spans="1:27">
      <c r="A27" s="6">
        <v>16</v>
      </c>
      <c r="B27" s="6">
        <v>581336</v>
      </c>
      <c r="C27" s="6" t="s">
        <v>52</v>
      </c>
      <c r="D27" s="6" t="s">
        <v>53</v>
      </c>
      <c r="E27" s="6">
        <v>3906.32</v>
      </c>
      <c r="F27" s="6" t="s">
        <v>23</v>
      </c>
      <c r="G27" s="14"/>
      <c r="H27" s="13" t="s">
        <v>24</v>
      </c>
      <c r="I27" s="11" t="s">
        <v>25</v>
      </c>
    </row>
    <row r="28" spans="1:27">
      <c r="A28" s="6">
        <v>17</v>
      </c>
      <c r="B28" s="6">
        <v>581337</v>
      </c>
      <c r="C28" s="6" t="s">
        <v>52</v>
      </c>
      <c r="D28" s="6" t="s">
        <v>54</v>
      </c>
      <c r="E28" s="6">
        <v>157.0</v>
      </c>
      <c r="F28" s="6" t="s">
        <v>55</v>
      </c>
      <c r="G28" s="14"/>
      <c r="H28" s="13" t="s">
        <v>24</v>
      </c>
      <c r="I28" s="11" t="s">
        <v>25</v>
      </c>
    </row>
    <row r="29" spans="1:27">
      <c r="A29" s="6">
        <v>18</v>
      </c>
      <c r="B29" s="6">
        <v>581339</v>
      </c>
      <c r="C29" s="6" t="s">
        <v>56</v>
      </c>
      <c r="D29" s="6" t="s">
        <v>57</v>
      </c>
      <c r="E29" s="6">
        <v>5.0</v>
      </c>
      <c r="F29" s="6" t="s">
        <v>55</v>
      </c>
      <c r="G29" s="14"/>
      <c r="H29" s="13" t="s">
        <v>24</v>
      </c>
      <c r="I29" s="11" t="s">
        <v>25</v>
      </c>
    </row>
    <row r="30" spans="1:27">
      <c r="A30" s="6">
        <v>19</v>
      </c>
      <c r="B30" s="6">
        <v>581340</v>
      </c>
      <c r="C30" s="6" t="s">
        <v>40</v>
      </c>
      <c r="D30" s="6" t="s">
        <v>58</v>
      </c>
      <c r="E30" s="6">
        <v>24.32</v>
      </c>
      <c r="F30" s="6" t="s">
        <v>23</v>
      </c>
      <c r="G30" s="14"/>
      <c r="H30" s="13" t="s">
        <v>24</v>
      </c>
      <c r="I30" s="11" t="s">
        <v>25</v>
      </c>
    </row>
    <row r="31" spans="1:27">
      <c r="A31" s="6">
        <v>20</v>
      </c>
      <c r="B31" s="6">
        <v>581346</v>
      </c>
      <c r="C31" s="6" t="s">
        <v>59</v>
      </c>
      <c r="D31" s="6" t="s">
        <v>60</v>
      </c>
      <c r="E31" s="6">
        <v>35.47</v>
      </c>
      <c r="F31" s="6" t="s">
        <v>23</v>
      </c>
      <c r="G31" s="14"/>
      <c r="H31" s="13" t="s">
        <v>24</v>
      </c>
      <c r="I31" s="11" t="s">
        <v>25</v>
      </c>
    </row>
    <row r="32" spans="1:27">
      <c r="A32" s="6">
        <v>21</v>
      </c>
      <c r="B32" s="6">
        <v>581347</v>
      </c>
      <c r="C32" s="6" t="s">
        <v>59</v>
      </c>
      <c r="D32" s="6" t="s">
        <v>61</v>
      </c>
      <c r="E32" s="6">
        <v>144.02</v>
      </c>
      <c r="F32" s="6" t="s">
        <v>23</v>
      </c>
      <c r="G32" s="14"/>
      <c r="H32" s="13" t="s">
        <v>24</v>
      </c>
      <c r="I32" s="11" t="s">
        <v>25</v>
      </c>
    </row>
    <row r="33" spans="1:27">
      <c r="A33" s="6">
        <v>22</v>
      </c>
      <c r="B33" s="6">
        <v>581355</v>
      </c>
      <c r="C33" s="6" t="s">
        <v>62</v>
      </c>
      <c r="D33" s="6" t="s">
        <v>63</v>
      </c>
      <c r="E33" s="6">
        <v>1415.26</v>
      </c>
      <c r="F33" s="6" t="s">
        <v>23</v>
      </c>
      <c r="G33" s="14"/>
      <c r="H33" s="13" t="s">
        <v>24</v>
      </c>
      <c r="I33" s="11" t="s">
        <v>25</v>
      </c>
    </row>
    <row r="34" spans="1:27">
      <c r="A34" s="6">
        <v>23</v>
      </c>
      <c r="B34" s="6">
        <v>581357</v>
      </c>
      <c r="C34" s="6" t="s">
        <v>64</v>
      </c>
      <c r="D34" s="6" t="s">
        <v>65</v>
      </c>
      <c r="E34" s="6">
        <v>1083.28</v>
      </c>
      <c r="F34" s="6" t="s">
        <v>28</v>
      </c>
      <c r="G34" s="14"/>
      <c r="H34" s="13" t="s">
        <v>24</v>
      </c>
      <c r="I34" s="11" t="s">
        <v>25</v>
      </c>
    </row>
    <row r="35" spans="1:27">
      <c r="A35" s="6">
        <v>24</v>
      </c>
      <c r="B35" s="6">
        <v>581358</v>
      </c>
      <c r="C35" s="6" t="s">
        <v>66</v>
      </c>
      <c r="D35" s="6" t="s">
        <v>67</v>
      </c>
      <c r="E35" s="6">
        <v>1415.26</v>
      </c>
      <c r="F35" s="6" t="s">
        <v>23</v>
      </c>
      <c r="G35" s="14"/>
      <c r="H35" s="13" t="s">
        <v>24</v>
      </c>
      <c r="I35" s="11" t="s">
        <v>25</v>
      </c>
    </row>
    <row r="36" spans="1:27">
      <c r="A36" s="6">
        <v>25</v>
      </c>
      <c r="B36" s="6">
        <v>581361</v>
      </c>
      <c r="C36" s="6" t="s">
        <v>62</v>
      </c>
      <c r="D36" s="6" t="s">
        <v>68</v>
      </c>
      <c r="E36" s="6">
        <v>9.68</v>
      </c>
      <c r="F36" s="6" t="s">
        <v>23</v>
      </c>
      <c r="G36" s="14"/>
      <c r="H36" s="13" t="s">
        <v>24</v>
      </c>
      <c r="I36" s="11" t="s">
        <v>25</v>
      </c>
    </row>
    <row r="37" spans="1:27">
      <c r="A37" s="6">
        <v>26</v>
      </c>
      <c r="B37" s="6">
        <v>581367</v>
      </c>
      <c r="C37" s="6" t="s">
        <v>64</v>
      </c>
      <c r="D37" s="6" t="s">
        <v>69</v>
      </c>
      <c r="E37" s="6">
        <v>7.2</v>
      </c>
      <c r="F37" s="6" t="s">
        <v>28</v>
      </c>
      <c r="G37" s="14"/>
      <c r="H37" s="13" t="s">
        <v>24</v>
      </c>
      <c r="I37" s="11" t="s">
        <v>25</v>
      </c>
    </row>
    <row r="38" spans="1:27">
      <c r="A38" s="6">
        <v>27</v>
      </c>
      <c r="B38" s="6">
        <v>581370</v>
      </c>
      <c r="C38" s="6" t="s">
        <v>70</v>
      </c>
      <c r="D38" s="6"/>
      <c r="E38" s="6">
        <v>227.0</v>
      </c>
      <c r="F38" s="6" t="s">
        <v>28</v>
      </c>
      <c r="G38" s="14"/>
      <c r="H38" s="13" t="s">
        <v>24</v>
      </c>
      <c r="I38" s="11" t="s">
        <v>25</v>
      </c>
    </row>
    <row r="39" spans="1:27">
      <c r="F39" s="6" t="s">
        <v>71</v>
      </c>
      <c r="G39">
        <f>SUMPRODUCT(E12:E38, G12:G38)</f>
      </c>
    </row>
    <row r="41" spans="1:27">
      <c r="A41" s="3" t="s">
        <v>72</v>
      </c>
      <c r="B41" s="8"/>
      <c r="C41" s="8"/>
      <c r="D41" s="8"/>
      <c r="E41" s="9"/>
      <c r="F41" s="15"/>
    </row>
    <row r="42" spans="1:27">
      <c r="A42" s="6" t="s">
        <v>5</v>
      </c>
      <c r="B42" s="6" t="s">
        <v>0</v>
      </c>
      <c r="C42" s="6" t="s">
        <v>73</v>
      </c>
      <c r="D42" s="5" t="s">
        <v>74</v>
      </c>
      <c r="E42" s="17"/>
      <c r="F42" s="15"/>
    </row>
    <row r="43" spans="1:27">
      <c r="A43" s="1">
        <v>1</v>
      </c>
      <c r="B43" s="1">
        <v>249561</v>
      </c>
      <c r="C43" s="1" t="s">
        <v>75</v>
      </c>
      <c r="D43" s="16" t="s">
        <v>76</v>
      </c>
      <c r="E43" s="16"/>
    </row>
    <row r="47" spans="1:27">
      <c r="A47" s="3" t="s">
        <v>75</v>
      </c>
      <c r="B47" s="8"/>
      <c r="C47" s="8"/>
      <c r="D47" s="8"/>
      <c r="E47" s="18"/>
      <c r="F47" s="15"/>
    </row>
    <row r="48" spans="1:27">
      <c r="A48" s="10" t="s">
        <v>77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3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8">
      <formula1>"PLN,EUR,"</formula1>
    </dataValidation>
  </dataValidations>
  <hyperlinks>
    <hyperlink ref="D4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2026-02-11T11:14:57+01:00</dcterms:created>
  <dcterms:modified xsi:type="dcterms:W3CDTF">2026-02-11T11:14:57+01:00</dcterms:modified>
  <dc:title>Untitled Spreadsheet</dc:title>
  <dc:description/>
  <dc:subject/>
  <cp:keywords/>
  <cp:category/>
</cp:coreProperties>
</file>