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<sst xmlns="http://schemas.openxmlformats.org/spreadsheetml/2006/main" uniqueCount="51">
  <si>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</si>
  <si>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</si>
  <si>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</si>
  <si>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Osprzęt Belos dla linii WN</t>
  </si>
  <si>
    <t>Komentarz do całej oferty:</t>
  </si>
  <si>
    <t>LP</t>
  </si>
  <si>
    <t>Kryterium</t>
  </si>
  <si>
    <t>Opis</t>
  </si>
  <si>
    <t>Twoja propozycja/komentarz</t>
  </si>
  <si>
    <t>Termin dostawy</t>
  </si>
  <si>
    <t>I i IV kwartał 2015</t>
  </si>
  <si>
    <t>Koszt dostawy</t>
  </si>
  <si>
    <t>po stronie dostawcy</t>
  </si>
  <si>
    <t>Warunki płatności</t>
  </si>
  <si>
    <t>przelew 90 dni</t>
  </si>
  <si>
    <t>NAZWA TOWARU / USŁUGI</t>
  </si>
  <si>
    <t>OPIS</t>
  </si>
  <si>
    <t>ILOŚĆ</t>
  </si>
  <si>
    <t>JM</t>
  </si>
  <si>
    <t>Cena/JM</t>
  </si>
  <si>
    <t>VAT</t>
  </si>
  <si>
    <t>WALUTA</t>
  </si>
  <si>
    <t>Uchwyt przelotowo wahliwy 21597</t>
  </si>
  <si>
    <t>szt.</t>
  </si>
  <si>
    <t>23%</t>
  </si>
  <si>
    <t>PLN</t>
  </si>
  <si>
    <t>Rożek ochronny 32005</t>
  </si>
  <si>
    <t>Łącznik kabłąkowy 38138</t>
  </si>
  <si>
    <t>Wieszak śrubowo kabłąkowy 41141A</t>
  </si>
  <si>
    <t>Łącznik dwuuchowy płaski 35127/70</t>
  </si>
  <si>
    <t>Łącznik orczykowy dwurzędowy 2825</t>
  </si>
  <si>
    <t>Łącznik dwuuchowy skręcony 35511</t>
  </si>
  <si>
    <t>Uchwyt odciągowy zaprasowywany 25772</t>
  </si>
  <si>
    <t>Łącznik przedłużający jednowidlasty 3837/A</t>
  </si>
  <si>
    <t>Łącznik przedłużający jednowidlasty 3842/S</t>
  </si>
  <si>
    <t>Łącznik kabłąkowy kwadratowy 3817/A</t>
  </si>
  <si>
    <t>Łącznik dwuuchowy skręcony 3532</t>
  </si>
  <si>
    <t>Łącznik przedłużający jednowidlasty 3837/S</t>
  </si>
  <si>
    <t>Łącznik dwuuchowy 3521</t>
  </si>
  <si>
    <t>Łącznik przedłużający płaski 38877</t>
  </si>
  <si>
    <t>Uchwyt przelotowy do AFL-1,7 50mm 216961 + 41141A</t>
  </si>
  <si>
    <t>Uchwyt odciągowy do AFL-1,7 50mm 25636 + 38875 + 41141A</t>
  </si>
  <si>
    <t>Tłumik drgań typu Stockbridge VSD-2525</t>
  </si>
  <si>
    <t>Spiralny tłumik drgań SVD5224109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</si>
  <si>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</si>
  <si>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</si>
  <si>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</si>
  <si>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</si>
  <si>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</si>
  <si>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</si>
  <si>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Dostawy na podstawie wcześniej przygotowanych harmonogramów w I i IV kwartale 2015 Budowa: modernizacja linii napowietrznej 110kV S-167/S-168 relacji Boguszów - Porici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</si>
</sst>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57286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57287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57288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43394</v>
      </c>
      <c r="C12" s="5" t="s">
        <v>22</v>
      </c>
      <c r="D12" s="5"/>
      <c r="E12" s="5">
        <v>636.0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43401</v>
      </c>
      <c r="C13" s="5" t="s">
        <v>26</v>
      </c>
      <c r="D13" s="5"/>
      <c r="E13" s="5">
        <v>2124.0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43404</v>
      </c>
      <c r="C14" s="5" t="s">
        <v>27</v>
      </c>
      <c r="D14" s="5"/>
      <c r="E14" s="5">
        <v>474.0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43405</v>
      </c>
      <c r="C15" s="5" t="s">
        <v>28</v>
      </c>
      <c r="D15" s="5"/>
      <c r="E15" s="5">
        <v>1016.0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43406</v>
      </c>
      <c r="C16" s="5" t="s">
        <v>29</v>
      </c>
      <c r="D16" s="5"/>
      <c r="E16" s="5">
        <v>162.0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43407</v>
      </c>
      <c r="C17" s="5" t="s">
        <v>30</v>
      </c>
      <c r="D17" s="5"/>
      <c r="E17" s="5">
        <v>384.0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43408</v>
      </c>
      <c r="C18" s="5" t="s">
        <v>31</v>
      </c>
      <c r="D18" s="5"/>
      <c r="E18" s="5">
        <v>234.0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43409</v>
      </c>
      <c r="C19" s="5" t="s">
        <v>32</v>
      </c>
      <c r="D19" s="5"/>
      <c r="E19" s="5">
        <v>234.0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43410</v>
      </c>
      <c r="C20" s="5" t="s">
        <v>33</v>
      </c>
      <c r="D20" s="5"/>
      <c r="E20" s="5">
        <v>204.0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43411</v>
      </c>
      <c r="C21" s="5" t="s">
        <v>34</v>
      </c>
      <c r="D21" s="5"/>
      <c r="E21" s="5">
        <v>204.0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43412</v>
      </c>
      <c r="C22" s="5" t="s">
        <v>35</v>
      </c>
      <c r="D22" s="5"/>
      <c r="E22" s="5">
        <v>120.0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43413</v>
      </c>
      <c r="C23" s="5" t="s">
        <v>36</v>
      </c>
      <c r="D23" s="5"/>
      <c r="E23" s="5">
        <v>60.0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43414</v>
      </c>
      <c r="C24" s="5" t="s">
        <v>37</v>
      </c>
      <c r="D24" s="5"/>
      <c r="E24" s="5">
        <v>30.0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43415</v>
      </c>
      <c r="C25" s="5" t="s">
        <v>38</v>
      </c>
      <c r="D25" s="5"/>
      <c r="E25" s="5">
        <v>106.0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43416</v>
      </c>
      <c r="C26" s="5" t="s">
        <v>39</v>
      </c>
      <c r="D26" s="5"/>
      <c r="E26" s="5">
        <v>40.0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43417</v>
      </c>
      <c r="C27" s="5" t="s">
        <v>40</v>
      </c>
      <c r="D27" s="5"/>
      <c r="E27" s="5">
        <v>106.0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43418</v>
      </c>
      <c r="C28" s="5" t="s">
        <v>41</v>
      </c>
      <c r="D28" s="5"/>
      <c r="E28" s="5">
        <v>40.0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43420</v>
      </c>
      <c r="C29" s="5" t="s">
        <v>42</v>
      </c>
      <c r="D29" s="5"/>
      <c r="E29" s="5">
        <v>768.0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43424</v>
      </c>
      <c r="C30" s="5" t="s">
        <v>43</v>
      </c>
      <c r="D30" s="5"/>
      <c r="E30" s="5">
        <v>508.0</v>
      </c>
      <c r="F30" s="5" t="s">
        <v>23</v>
      </c>
      <c r="G30" s="13"/>
      <c r="H30" s="12" t="s">
        <v>24</v>
      </c>
      <c r="I30" s="10" t="s">
        <v>25</v>
      </c>
    </row>
    <row r="31" spans="1:27">
      <c r="F31" s="5" t="s">
        <v>44</v>
      </c>
      <c r="G31">
        <f>SUMPRODUCT(E12:E30, G12:G30)</f>
      </c>
    </row>
    <row r="33" spans="1:27">
      <c r="A33" s="2" t="s">
        <v>45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46</v>
      </c>
      <c r="D34" s="4" t="s">
        <v>47</v>
      </c>
      <c r="E34" s="8"/>
      <c r="F34" s="14"/>
    </row>
    <row r="35" spans="1:27">
      <c r="A35" t="s">
        <v>48</v>
      </c>
    </row>
    <row r="38" spans="1:27">
      <c r="A38" s="2" t="s">
        <v>49</v>
      </c>
      <c r="B38" s="7"/>
      <c r="C38" s="7"/>
      <c r="D38" s="7"/>
      <c r="E38" s="15"/>
      <c r="F38" s="14"/>
    </row>
    <row r="39" spans="1:27">
      <c r="A39" s="9" t="s">
        <v>50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2024-05-08T05:18:56+02:00</dcterms:created>
  <dcterms:modified xsi:type="dcterms:W3CDTF">2024-05-08T05:18:56+02:00</dcterms:modified>
  <dc:title>Untitled Spreadsheet</dc:title>
  <dc:description/>
  <dc:subject/>
  <cp:keywords/>
  <cp:category/>
</cp:coreProperties>
</file>