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sheets>
    <sheet name="Pozycje" sheetId="1" r:id="rId4"/>
    <sheet name="Worksheet" sheetId="2" r:id="rId5"/>
  </sheets>
  <definedNames/>
  <calcPr calcId="999999" calcMode="auto" calcCompleted="1" fullCalcOnLoad="0" forceFullCalc="0"/>
</workbook>
</file>

<file path=xl/sharedStrings.xml><?xml version="1.0" encoding="utf-8"?>
<sst xmlns="http://schemas.openxmlformats.org/spreadsheetml/2006/main" uniqueCount="107">
  <si>
    <t>ID</t>
  </si>
  <si>
    <t>Oferta na:</t>
  </si>
  <si>
    <t>pl</t>
  </si>
  <si>
    <t>Zakup i sukcesywna dostawa chemii gospodarczej i środków czystości</t>
  </si>
  <si>
    <t>Komentarz do całej oferty:</t>
  </si>
  <si>
    <t>LP</t>
  </si>
  <si>
    <t>Kryterium</t>
  </si>
  <si>
    <t>Opis</t>
  </si>
  <si>
    <t>Twoja propozycja/komentarz</t>
  </si>
  <si>
    <t>Warunki płatności</t>
  </si>
  <si>
    <t>Przelew 14 dni, proszę potwierdzić</t>
  </si>
  <si>
    <t>Koszt dostawy</t>
  </si>
  <si>
    <t>Po stronie dostawcy, proszę potwierdzić</t>
  </si>
  <si>
    <t xml:space="preserve">Termin dostawy </t>
  </si>
  <si>
    <t>W terminie 5 dni roboczych od daty złożenia zamówienia, proszę potwierdzić</t>
  </si>
  <si>
    <t>Klauzula informacyjna</t>
  </si>
  <si>
    <t xml:space="preserve">Proszę o zapoznanie się z załącznikiem </t>
  </si>
  <si>
    <t>NAZWA TOWARU / USŁUGI</t>
  </si>
  <si>
    <t>OPIS</t>
  </si>
  <si>
    <t>ILOŚĆ</t>
  </si>
  <si>
    <t>JM</t>
  </si>
  <si>
    <t>Cena/JM</t>
  </si>
  <si>
    <t>VAT</t>
  </si>
  <si>
    <t>WALUTA</t>
  </si>
  <si>
    <t>Płyn do naczyń</t>
  </si>
  <si>
    <t>Fairy
pojemność 900 ml</t>
  </si>
  <si>
    <t>szt.</t>
  </si>
  <si>
    <t>23%</t>
  </si>
  <si>
    <t>PLN</t>
  </si>
  <si>
    <t>Płyn do szyb</t>
  </si>
  <si>
    <t>pojemność 750 ml</t>
  </si>
  <si>
    <t xml:space="preserve">Płyn do podłogi </t>
  </si>
  <si>
    <t>pojemność 1l</t>
  </si>
  <si>
    <t>Płyn uniwersalny</t>
  </si>
  <si>
    <t>Sidolux
pojemność 5l</t>
  </si>
  <si>
    <t xml:space="preserve">Cleanlux zmywacz do sidoluxu </t>
  </si>
  <si>
    <t>pojemność 5l</t>
  </si>
  <si>
    <t>Nabłyszczacz do podłóg</t>
  </si>
  <si>
    <t>Tabletki do zmywarki Finish</t>
  </si>
  <si>
    <t>Finish
opakowanie 100 szt.</t>
  </si>
  <si>
    <t>Proszek do szorowania</t>
  </si>
  <si>
    <t>do kuchni
opakowanie 500 g</t>
  </si>
  <si>
    <t>Spray do mebli</t>
  </si>
  <si>
    <t>do powierzchni drewnianych</t>
  </si>
  <si>
    <t>Proszek do prania</t>
  </si>
  <si>
    <t>do białego
pojemność 5 kg</t>
  </si>
  <si>
    <t>do koloru
pojemność 5 kg</t>
  </si>
  <si>
    <t xml:space="preserve">Rękawice gumowe </t>
  </si>
  <si>
    <t>rozmiar M</t>
  </si>
  <si>
    <t>Rękawice gumowe</t>
  </si>
  <si>
    <t>rozmiar L</t>
  </si>
  <si>
    <t xml:space="preserve">Rękawice nitrylowe </t>
  </si>
  <si>
    <t>rozmiar M
100 szt. w opakowaniu</t>
  </si>
  <si>
    <t>Rękawice nitrylowe</t>
  </si>
  <si>
    <t>rozmiar L
100 szt. w opakowaniu</t>
  </si>
  <si>
    <t>Mydło w pianie Merida</t>
  </si>
  <si>
    <t xml:space="preserve">Pianka do czyszczenia i odtłuszczania przypalonych powierzchni </t>
  </si>
  <si>
    <t>pojemność 500 ml</t>
  </si>
  <si>
    <t>Szczotka do mycia naczyń</t>
  </si>
  <si>
    <t xml:space="preserve">plastikowa </t>
  </si>
  <si>
    <t>Miotła do zamiatania</t>
  </si>
  <si>
    <t xml:space="preserve">drewniana
długość 50 cm </t>
  </si>
  <si>
    <t>drewniana
długość 30 cm</t>
  </si>
  <si>
    <t>Kij do miotły</t>
  </si>
  <si>
    <t>drewniany 
długość 130 cm</t>
  </si>
  <si>
    <t>Mop płaski telekopowy</t>
  </si>
  <si>
    <t>długość 45 cm
wysokość kija 77-130 cm</t>
  </si>
  <si>
    <t>Wkład do mopa</t>
  </si>
  <si>
    <t xml:space="preserve">długość 45 cm
materiał mikrofibra </t>
  </si>
  <si>
    <t>Wiadro do mopa</t>
  </si>
  <si>
    <t>plastikowe 
pojemność 14 l</t>
  </si>
  <si>
    <t>Worki na śmieci</t>
  </si>
  <si>
    <t>pojemność 35l 
mocne
50 szt. na rolce</t>
  </si>
  <si>
    <t xml:space="preserve">pojemność 70l
mocne
50 szt. na rolce </t>
  </si>
  <si>
    <t>pojemność 120l
mocne
50 szt. na rolce</t>
  </si>
  <si>
    <t>Zmywak kuchenny</t>
  </si>
  <si>
    <t>duży profilowany
2 szt. w opakowaniu</t>
  </si>
  <si>
    <t>Ścierka do naczyń</t>
  </si>
  <si>
    <t>materiał mikrofibra</t>
  </si>
  <si>
    <t>Druciak do naczyń</t>
  </si>
  <si>
    <t>metalowy</t>
  </si>
  <si>
    <t>Ścierka do podłóg</t>
  </si>
  <si>
    <t>materiał mikrofibra
rozmiar 40x50</t>
  </si>
  <si>
    <t xml:space="preserve">Ścierka do okien </t>
  </si>
  <si>
    <t xml:space="preserve">materiał mikrofibra </t>
  </si>
  <si>
    <t>Czyściwo do okien</t>
  </si>
  <si>
    <t xml:space="preserve">białe 
1 rolka - 200mb </t>
  </si>
  <si>
    <t>Papier toaletowy</t>
  </si>
  <si>
    <t>w małych rolkach 
średnica 11 cm
8 rolek w opakowaniu</t>
  </si>
  <si>
    <t xml:space="preserve">Papier toaletowy </t>
  </si>
  <si>
    <t>w dużych rolkach
średnica 19 cm
6 rolek w opakowaniu</t>
  </si>
  <si>
    <t>Przemysłowy ręcznik papierowy</t>
  </si>
  <si>
    <t>średnica 19,5 cm</t>
  </si>
  <si>
    <t>Ręcznik kuchenny w roli</t>
  </si>
  <si>
    <t>2 rolki w opakowaniu 
minimum 2 warstwy 
biały</t>
  </si>
  <si>
    <t>Chusteczki nawilżane</t>
  </si>
  <si>
    <t>w opakowaniu 72 szt.</t>
  </si>
  <si>
    <t>Szczotka do WC w pojemniku</t>
  </si>
  <si>
    <t>Szufelka i zmiotka (komplet)</t>
  </si>
  <si>
    <t>Razem:</t>
  </si>
  <si>
    <t>Załączniki do postępowania</t>
  </si>
  <si>
    <t>Źródło</t>
  </si>
  <si>
    <t>Nazwa załącznika</t>
  </si>
  <si>
    <t>Warunki postępowania</t>
  </si>
  <si>
    <t>Wzór umowy.doc</t>
  </si>
  <si>
    <t>Klauzula informacyjna na potrzeby zamówień publicznych.docx</t>
  </si>
  <si>
    <t>&lt;p&gt;Postępowanie nr SOSW.20.5/5/2019&lt;br&gt;&lt;/p&gt;&lt;p&gt;W imieniu Dyrektora Specjalnego Ośrodka Szkolno-Wychowawczego w Jaworze pragniemy zaprosić Państwa do składania ofert na zakup i sukcesywną dostawę chemii gospodarczej i środków czystości na okres 12 miesięcy w terminie od 01.04.2019 r. do 30.04.2020 r. &lt;br&gt;&lt;/p&gt;&lt;p&gt;W załączeniu znajduje się wzór umowy na zakup i sukcesywną dostawę chemii gospodarczej i środków czystości. &lt;br&gt;&lt;/p&gt;&lt;p&gt;&lt;b&gt;Informujemy, że niniejsze postępowanie nie musi zakończyć się wyborem oferty.&lt;/b&gt; &lt;br&gt;&lt;/p&gt;&lt;p&gt;Osoba do kontaktu: Sylwia Szewczyk, tel.: 76 870 29 63, e-mail: sylwia923@gmail.com &lt;br&gt;&lt;/p&gt;&lt;p&gt;Adres dostawy:&lt;/p&gt;&lt;p&gt;Specjalny Ośrodek Szkolno-Wychowawczy w Jaworze &lt;br&gt;&lt;/p&gt;&lt;p&gt;ul. Paderewskiego 6 &lt;br&gt;&lt;/p&gt;&lt;p&gt;59-400 Jawor &lt;br&gt;&lt;/p&gt;&lt;p&gt;W związku z obowiązującą od 18.10.2018 r. Dyrektywą Parlamentu Europejskiego i Rady 2014/24UE z dnia 26 lutego 2014 r. w sprawie zamówień publicznych informujemy, że w niniejszym ogłoszeniu o zamówieniu przekazywanie ofert oraz komunikacja odbywa się wyłącznie drogą elektroniczną. &lt;br&gt;&lt;/p&gt;&lt;p&gt;Jeżeli będą Państwo mieli pytania związane z procesem złożenia oferty prosimy o kontakt z Centrum Wsparcia Klienta Open Nexus pod nr &amp;nbsp;+48 61 679 19 00, czynnym od poniedziałku do piątku w godzinach 8:00 do 17:00.&lt;br&gt;&lt;/p&gt;</t>
  </si>
</sst>
</file>

<file path=xl/styles.xml><?xml version="1.0" encoding="utf-8"?>
<styleSheet xmlns="http://schemas.openxmlformats.org/spreadsheetml/2006/main" xml:space="preserve">
  <numFmts count="0"/>
  <fonts count="3">
    <font>
      <b val="0"/>
      <i val="0"/>
      <strike val="0"/>
      <u val="none"/>
      <sz val="11"/>
      <color rgb="FF000000"/>
      <name val="Calibri"/>
    </font>
    <font>
      <b val="0"/>
      <i val="0"/>
      <strike val="0"/>
      <u val="none"/>
      <sz val="11"/>
      <color rgb="FFFFFF"/>
      <name val="Calibri"/>
    </font>
    <font>
      <b val="0"/>
      <i val="0"/>
      <strike val="0"/>
      <u val="single"/>
      <sz val="11"/>
      <color rgb="FF0000FF"/>
      <name val="Calibri"/>
    </font>
  </fonts>
  <fills count="5">
    <fill>
      <patternFill patternType="none"/>
    </fill>
    <fill>
      <patternFill patternType="gray125">
        <fgColor rgb="FFFFFFFF"/>
        <bgColor rgb="FF000000"/>
      </patternFill>
    </fill>
    <fill>
      <patternFill patternType="solid">
        <fgColor rgb="FFFFFFFF"/>
        <bgColor rgb="FF000000"/>
      </patternFill>
    </fill>
    <fill>
      <patternFill patternType="solid">
        <fgColor rgb="FFCC00"/>
        <bgColor rgb="FF000000"/>
      </patternFill>
    </fill>
    <fill>
      <patternFill patternType="solid">
        <fgColor rgb="EFEFEF"/>
        <bgColor rgb="FF000000"/>
      </patternFill>
    </fill>
  </fills>
  <borders count="7">
    <border/>
    <border>
      <top style="medium">
        <color rgb="FF000000"/>
      </top>
      <bottom style="medium">
        <color rgb="FF000000"/>
      </bottom>
    </border>
    <border>
      <left style="medium">
        <color rgb="FF000000"/>
      </left>
      <top style="medium">
        <color rgb="FF000000"/>
      </top>
      <bottom style="medium">
        <color rgb="FF000000"/>
      </bottom>
    </border>
    <border>
      <left style="medium">
        <color rgb="FF000000"/>
      </left>
      <right style="medium">
        <color rgb="FF000000"/>
      </right>
      <top style="medium">
        <color rgb="FF000000"/>
      </top>
      <bottom style="medium">
        <color rgb="FF000000"/>
      </bottom>
    </border>
    <border>
      <top style="medium">
        <color rgb="FF000000"/>
      </top>
    </border>
    <border>
      <left style="medium">
        <color rgb="FF000000"/>
      </left>
    </border>
    <border>
      <right style="medium">
        <color rgb="FF000000"/>
      </right>
      <top style="medium">
        <color rgb="FF000000"/>
      </top>
      <bottom style="medium">
        <color rgb="FF000000"/>
      </bottom>
    </border>
  </borders>
  <cellStyleXfs count="1">
    <xf numFmtId="0" fontId="0" fillId="0" borderId="0"/>
  </cellStyleXfs>
  <cellXfs count="19">
    <xf xfId="0" fontId="0" numFmtId="0" fillId="0" borderId="0" applyFont="0" applyNumberFormat="0" applyFill="0" applyBorder="0" applyAlignment="0">
      <alignment horizontal="general" vertical="bottom" textRotation="0" wrapText="false" shrinkToFit="false"/>
    </xf>
    <xf xfId="0" fontId="0" numFmtId="0" fillId="2" borderId="0" applyFont="0" applyNumberFormat="0" applyFill="1" applyBorder="0" applyAlignment="0">
      <alignment horizontal="general" vertical="bottom" textRotation="0" wrapText="false" shrinkToFit="false"/>
    </xf>
    <xf xfId="0" fontId="0" numFmtId="0" fillId="3" borderId="1" applyFont="0" applyNumberFormat="0" applyFill="1" applyBorder="1" applyAlignment="0">
      <alignment horizontal="general" vertical="bottom" textRotation="0" wrapText="false" shrinkToFit="false"/>
    </xf>
    <xf xfId="0" fontId="0" numFmtId="0" fillId="3" borderId="2" applyFont="0" applyNumberFormat="0" applyFill="1" applyBorder="1" applyAlignment="0">
      <alignment horizontal="general" vertical="bottom" textRotation="0" wrapText="false" shrinkToFit="false"/>
    </xf>
    <xf xfId="0" fontId="0" numFmtId="0" fillId="3" borderId="3" applyFont="0" applyNumberFormat="0" applyFill="1" applyBorder="1" applyAlignment="0">
      <alignment horizontal="general" vertical="bottom" textRotation="0" wrapText="false" shrinkToFit="false"/>
    </xf>
    <xf xfId="0" fontId="0" numFmtId="0" fillId="4" borderId="2" applyFont="0" applyNumberFormat="0" applyFill="1" applyBorder="1" applyAlignment="0">
      <alignment horizontal="general" vertical="bottom" textRotation="0" wrapText="false" shrinkToFit="false"/>
    </xf>
    <xf xfId="0" fontId="0" numFmtId="0" fillId="4" borderId="3" applyFont="0" applyNumberFormat="0" applyFill="1" applyBorder="1" applyAlignment="0">
      <alignment horizontal="general" vertical="bottom" textRotation="0" wrapText="false" shrinkToFit="false"/>
    </xf>
    <xf xfId="0" fontId="1" numFmtId="0" fillId="0" borderId="0" applyFont="1" applyNumberFormat="0" applyFill="0" applyBorder="0" applyAlignment="0">
      <alignment horizontal="general" vertical="bottom" textRotation="0" wrapText="false" shrinkToFit="false"/>
    </xf>
    <xf xfId="0" fontId="0" numFmtId="0" fillId="0" borderId="4" applyFont="0" applyNumberFormat="0" applyFill="0" applyBorder="1" applyAlignment="0">
      <alignment horizontal="general" vertical="bottom" textRotation="0" wrapText="false" shrinkToFit="false"/>
    </xf>
    <xf xfId="0" fontId="0" numFmtId="0" fillId="0" borderId="1" applyFont="0" applyNumberFormat="0" applyFill="0" applyBorder="1" applyAlignment="0">
      <alignment horizontal="general" vertical="bottom" textRotation="0" wrapText="false" shrinkToFit="false"/>
    </xf>
    <xf xfId="0" fontId="0" numFmtId="0" fillId="0" borderId="2" applyFont="0" applyNumberFormat="0" applyFill="0" applyBorder="1" applyAlignment="0">
      <alignment horizontal="general" vertical="bottom" textRotation="0" wrapText="false" shrinkToFit="false"/>
    </xf>
    <xf xfId="0" fontId="0" numFmtId="0" fillId="0" borderId="3" applyFont="0" applyNumberFormat="0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0" applyFont="0" applyNumberFormat="0" applyFill="0" applyBorder="0" applyAlignment="0" applyProtection="true">
      <alignment horizontal="general" vertical="bottom" textRotation="0" wrapText="false" shrinkToFit="false"/>
      <protection locked="true"/>
    </xf>
    <xf xfId="0" fontId="0" numFmtId="49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2" fillId="0" borderId="3" applyFont="0" applyNumberFormat="1" applyFill="0" applyBorder="1" applyAlignment="0" applyProtection="true">
      <alignment horizontal="general" vertical="bottom" textRotation="0" wrapText="false" shrinkToFit="false"/>
      <protection locked="false"/>
    </xf>
    <xf xfId="0" fontId="0" numFmtId="0" fillId="0" borderId="5" applyFont="0" applyNumberFormat="0" applyFill="0" applyBorder="1" applyAlignment="0">
      <alignment horizontal="general" vertical="bottom" textRotation="0" wrapText="false" shrinkToFit="false"/>
    </xf>
    <xf xfId="0" fontId="2" numFmtId="0" fillId="2" borderId="0" applyFont="1" applyNumberFormat="0" applyFill="1" applyBorder="0" applyAlignment="0">
      <alignment horizontal="general" vertical="bottom" textRotation="0" wrapText="false" shrinkToFit="false"/>
    </xf>
    <xf xfId="0" fontId="0" numFmtId="0" fillId="2" borderId="1" applyFont="0" applyNumberFormat="0" applyFill="1" applyBorder="1" applyAlignment="0">
      <alignment horizontal="general" vertical="bottom" textRotation="0" wrapText="false" shrinkToFit="false"/>
    </xf>
    <xf xfId="0" fontId="0" numFmtId="0" fillId="0" borderId="6" applyFont="0" applyNumberFormat="0" applyFill="0" applyBorder="1" applyAlignment="0">
      <alignment horizontal="general" vertical="bottom" textRotation="0" wrapText="fals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Relationship Id="rId5" Type="http://schemas.openxmlformats.org/officeDocument/2006/relationships/worksheet" Target="worksheets/sheet2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platformazakupowa.pl/file/get_new/bbdb508b7c0a9330f411790f76e18cc0.doc" TargetMode="External"/><Relationship Id="rId_hyperlink_2" Type="http://schemas.openxmlformats.org/officeDocument/2006/relationships/hyperlink" Target="https://platformazakupowa.pl/file/get_new/fc416317876d1fee2bd03615a8f69ec5.docx" TargetMode="External"/></Relationships>
</file>

<file path=xl/worksheets/_rels/sheet2.xml.rels><?xml version="1.0" encoding="UTF-8" standalone="yes"?>
<Relationships xmlns="http://schemas.openxmlformats.org/package/2006/relationships"/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A63"/>
  <sheetViews>
    <sheetView tabSelected="1" workbookViewId="0" showGridLines="true" showRowColHeaders="1">
      <selection activeCell="E63" sqref="E63"/>
    </sheetView>
  </sheetViews>
  <sheetFormatPr defaultRowHeight="14.4" outlineLevelRow="0" outlineLevelCol="0"/>
  <cols>
    <col min="1" max="1" width="8.140869" bestFit="true" customWidth="true" style="0"/>
    <col min="3" max="3" width="40" customWidth="true" style="0"/>
    <col min="4" max="4" width="25" customWidth="true" style="0"/>
    <col min="5" max="5" width="30" customWidth="true" style="0"/>
    <col min="7" max="7" width="15" customWidth="true" style="0"/>
    <col min="8" max="8" width="10" customWidth="true" style="0"/>
    <col min="9" max="9" width="40" customWidth="true" style="0"/>
    <col min="10" max="10" width="40" customWidth="true" style="0"/>
    <col min="26" max="26" width="9.10" hidden="true" style="0"/>
  </cols>
  <sheetData>
    <row r="1" spans="1:27">
      <c r="A1" s="4" t="s">
        <v>0</v>
      </c>
      <c r="C1" s="4" t="s">
        <v>1</v>
      </c>
      <c r="Z1" s="12" t="s">
        <v>2</v>
      </c>
      <c r="AA1" s="7" t="s">
        <v>2</v>
      </c>
    </row>
    <row r="2" spans="1:27">
      <c r="A2" s="6">
        <v>208293</v>
      </c>
      <c r="C2" s="6" t="s">
        <v>3</v>
      </c>
      <c r="G2" s="3" t="s">
        <v>4</v>
      </c>
      <c r="H2" s="2"/>
      <c r="I2" s="11"/>
    </row>
    <row r="5" spans="1:27">
      <c r="A5" s="4" t="s">
        <v>5</v>
      </c>
      <c r="B5" s="4" t="s">
        <v>0</v>
      </c>
      <c r="C5" s="4" t="s">
        <v>6</v>
      </c>
      <c r="D5" s="4" t="s">
        <v>7</v>
      </c>
      <c r="E5" s="4" t="s">
        <v>8</v>
      </c>
    </row>
    <row r="6" spans="1:27">
      <c r="A6" s="6">
        <v>1</v>
      </c>
      <c r="B6" s="6">
        <v>709348</v>
      </c>
      <c r="C6" s="6" t="s">
        <v>9</v>
      </c>
      <c r="D6" s="6" t="s">
        <v>10</v>
      </c>
      <c r="E6" s="11"/>
    </row>
    <row r="7" spans="1:27">
      <c r="A7" s="6">
        <v>2</v>
      </c>
      <c r="B7" s="6">
        <v>709349</v>
      </c>
      <c r="C7" s="6" t="s">
        <v>11</v>
      </c>
      <c r="D7" s="6" t="s">
        <v>12</v>
      </c>
      <c r="E7" s="11"/>
    </row>
    <row r="8" spans="1:27">
      <c r="A8" s="6">
        <v>3</v>
      </c>
      <c r="B8" s="6">
        <v>710738</v>
      </c>
      <c r="C8" s="6" t="s">
        <v>13</v>
      </c>
      <c r="D8" s="6" t="s">
        <v>14</v>
      </c>
      <c r="E8" s="11"/>
    </row>
    <row r="9" spans="1:27">
      <c r="A9" s="6">
        <v>4</v>
      </c>
      <c r="B9" s="6">
        <v>710742</v>
      </c>
      <c r="C9" s="6" t="s">
        <v>15</v>
      </c>
      <c r="D9" s="6" t="s">
        <v>16</v>
      </c>
      <c r="E9" s="11"/>
    </row>
    <row r="12" spans="1:27">
      <c r="A12" s="4" t="s">
        <v>5</v>
      </c>
      <c r="B12" s="4" t="s">
        <v>0</v>
      </c>
      <c r="C12" s="4" t="s">
        <v>17</v>
      </c>
      <c r="D12" s="4" t="s">
        <v>18</v>
      </c>
      <c r="E12" s="4" t="s">
        <v>19</v>
      </c>
      <c r="F12" s="4" t="s">
        <v>20</v>
      </c>
      <c r="G12" s="4" t="s">
        <v>21</v>
      </c>
      <c r="H12" s="4" t="s">
        <v>22</v>
      </c>
      <c r="I12" s="4" t="s">
        <v>23</v>
      </c>
    </row>
    <row r="13" spans="1:27">
      <c r="A13" s="6">
        <v>1</v>
      </c>
      <c r="B13" s="6">
        <v>516330</v>
      </c>
      <c r="C13" s="6" t="s">
        <v>24</v>
      </c>
      <c r="D13" s="6" t="s">
        <v>25</v>
      </c>
      <c r="E13" s="6">
        <v>360.0</v>
      </c>
      <c r="F13" s="6" t="s">
        <v>26</v>
      </c>
      <c r="G13" s="14"/>
      <c r="H13" s="13" t="s">
        <v>27</v>
      </c>
      <c r="I13" s="11" t="s">
        <v>28</v>
      </c>
    </row>
    <row r="14" spans="1:27">
      <c r="A14" s="6">
        <v>2</v>
      </c>
      <c r="B14" s="6">
        <v>516335</v>
      </c>
      <c r="C14" s="6" t="s">
        <v>29</v>
      </c>
      <c r="D14" s="6" t="s">
        <v>30</v>
      </c>
      <c r="E14" s="6">
        <v>50.0</v>
      </c>
      <c r="F14" s="6" t="s">
        <v>26</v>
      </c>
      <c r="G14" s="14"/>
      <c r="H14" s="13" t="s">
        <v>27</v>
      </c>
      <c r="I14" s="11" t="s">
        <v>28</v>
      </c>
    </row>
    <row r="15" spans="1:27">
      <c r="A15" s="6">
        <v>3</v>
      </c>
      <c r="B15" s="6">
        <v>516336</v>
      </c>
      <c r="C15" s="6" t="s">
        <v>31</v>
      </c>
      <c r="D15" s="6" t="s">
        <v>32</v>
      </c>
      <c r="E15" s="6">
        <v>100.0</v>
      </c>
      <c r="F15" s="6" t="s">
        <v>26</v>
      </c>
      <c r="G15" s="14"/>
      <c r="H15" s="13" t="s">
        <v>27</v>
      </c>
      <c r="I15" s="11" t="s">
        <v>28</v>
      </c>
    </row>
    <row r="16" spans="1:27">
      <c r="A16" s="6">
        <v>4</v>
      </c>
      <c r="B16" s="6">
        <v>516338</v>
      </c>
      <c r="C16" s="6" t="s">
        <v>33</v>
      </c>
      <c r="D16" s="6" t="s">
        <v>34</v>
      </c>
      <c r="E16" s="6">
        <v>102.0</v>
      </c>
      <c r="F16" s="6" t="s">
        <v>26</v>
      </c>
      <c r="G16" s="14"/>
      <c r="H16" s="13" t="s">
        <v>27</v>
      </c>
      <c r="I16" s="11" t="s">
        <v>28</v>
      </c>
    </row>
    <row r="17" spans="1:27">
      <c r="A17" s="6">
        <v>5</v>
      </c>
      <c r="B17" s="6">
        <v>516343</v>
      </c>
      <c r="C17" s="6" t="s">
        <v>35</v>
      </c>
      <c r="D17" s="6" t="s">
        <v>36</v>
      </c>
      <c r="E17" s="6">
        <v>15.0</v>
      </c>
      <c r="F17" s="6" t="s">
        <v>26</v>
      </c>
      <c r="G17" s="14"/>
      <c r="H17" s="13" t="s">
        <v>27</v>
      </c>
      <c r="I17" s="11" t="s">
        <v>28</v>
      </c>
    </row>
    <row r="18" spans="1:27">
      <c r="A18" s="6">
        <v>6</v>
      </c>
      <c r="B18" s="6">
        <v>516344</v>
      </c>
      <c r="C18" s="6" t="s">
        <v>37</v>
      </c>
      <c r="D18" s="6" t="s">
        <v>34</v>
      </c>
      <c r="E18" s="6">
        <v>15.0</v>
      </c>
      <c r="F18" s="6" t="s">
        <v>26</v>
      </c>
      <c r="G18" s="14"/>
      <c r="H18" s="13" t="s">
        <v>27</v>
      </c>
      <c r="I18" s="11" t="s">
        <v>28</v>
      </c>
    </row>
    <row r="19" spans="1:27">
      <c r="A19" s="6">
        <v>7</v>
      </c>
      <c r="B19" s="6">
        <v>516390</v>
      </c>
      <c r="C19" s="6" t="s">
        <v>38</v>
      </c>
      <c r="D19" s="6" t="s">
        <v>39</v>
      </c>
      <c r="E19" s="6">
        <v>15.0</v>
      </c>
      <c r="F19" s="6" t="s">
        <v>26</v>
      </c>
      <c r="G19" s="14"/>
      <c r="H19" s="13" t="s">
        <v>27</v>
      </c>
      <c r="I19" s="11" t="s">
        <v>28</v>
      </c>
    </row>
    <row r="20" spans="1:27">
      <c r="A20" s="6">
        <v>8</v>
      </c>
      <c r="B20" s="6">
        <v>516395</v>
      </c>
      <c r="C20" s="6" t="s">
        <v>40</v>
      </c>
      <c r="D20" s="6" t="s">
        <v>41</v>
      </c>
      <c r="E20" s="6">
        <v>10.0</v>
      </c>
      <c r="F20" s="6" t="s">
        <v>26</v>
      </c>
      <c r="G20" s="14"/>
      <c r="H20" s="13" t="s">
        <v>27</v>
      </c>
      <c r="I20" s="11" t="s">
        <v>28</v>
      </c>
    </row>
    <row r="21" spans="1:27">
      <c r="A21" s="6">
        <v>9</v>
      </c>
      <c r="B21" s="6">
        <v>516397</v>
      </c>
      <c r="C21" s="6" t="s">
        <v>42</v>
      </c>
      <c r="D21" s="6" t="s">
        <v>43</v>
      </c>
      <c r="E21" s="6">
        <v>10.0</v>
      </c>
      <c r="F21" s="6" t="s">
        <v>26</v>
      </c>
      <c r="G21" s="14"/>
      <c r="H21" s="13" t="s">
        <v>27</v>
      </c>
      <c r="I21" s="11" t="s">
        <v>28</v>
      </c>
    </row>
    <row r="22" spans="1:27">
      <c r="A22" s="6">
        <v>10</v>
      </c>
      <c r="B22" s="6">
        <v>516398</v>
      </c>
      <c r="C22" s="6" t="s">
        <v>44</v>
      </c>
      <c r="D22" s="6" t="s">
        <v>45</v>
      </c>
      <c r="E22" s="6">
        <v>3.0</v>
      </c>
      <c r="F22" s="6" t="s">
        <v>26</v>
      </c>
      <c r="G22" s="14"/>
      <c r="H22" s="13" t="s">
        <v>27</v>
      </c>
      <c r="I22" s="11" t="s">
        <v>28</v>
      </c>
    </row>
    <row r="23" spans="1:27">
      <c r="A23" s="6">
        <v>11</v>
      </c>
      <c r="B23" s="6">
        <v>516399</v>
      </c>
      <c r="C23" s="6" t="s">
        <v>44</v>
      </c>
      <c r="D23" s="6" t="s">
        <v>46</v>
      </c>
      <c r="E23" s="6">
        <v>3.0</v>
      </c>
      <c r="F23" s="6" t="s">
        <v>26</v>
      </c>
      <c r="G23" s="14"/>
      <c r="H23" s="13" t="s">
        <v>27</v>
      </c>
      <c r="I23" s="11" t="s">
        <v>28</v>
      </c>
    </row>
    <row r="24" spans="1:27">
      <c r="A24" s="6">
        <v>12</v>
      </c>
      <c r="B24" s="6">
        <v>516400</v>
      </c>
      <c r="C24" s="6" t="s">
        <v>47</v>
      </c>
      <c r="D24" s="6" t="s">
        <v>48</v>
      </c>
      <c r="E24" s="6">
        <v>60.0</v>
      </c>
      <c r="F24" s="6" t="s">
        <v>26</v>
      </c>
      <c r="G24" s="14"/>
      <c r="H24" s="13" t="s">
        <v>27</v>
      </c>
      <c r="I24" s="11" t="s">
        <v>28</v>
      </c>
    </row>
    <row r="25" spans="1:27">
      <c r="A25" s="6">
        <v>13</v>
      </c>
      <c r="B25" s="6">
        <v>516402</v>
      </c>
      <c r="C25" s="6" t="s">
        <v>49</v>
      </c>
      <c r="D25" s="6" t="s">
        <v>50</v>
      </c>
      <c r="E25" s="6">
        <v>60.0</v>
      </c>
      <c r="F25" s="6" t="s">
        <v>26</v>
      </c>
      <c r="G25" s="14"/>
      <c r="H25" s="13" t="s">
        <v>27</v>
      </c>
      <c r="I25" s="11" t="s">
        <v>28</v>
      </c>
    </row>
    <row r="26" spans="1:27">
      <c r="A26" s="6">
        <v>14</v>
      </c>
      <c r="B26" s="6">
        <v>516403</v>
      </c>
      <c r="C26" s="6" t="s">
        <v>51</v>
      </c>
      <c r="D26" s="6" t="s">
        <v>52</v>
      </c>
      <c r="E26" s="6">
        <v>20.0</v>
      </c>
      <c r="F26" s="6" t="s">
        <v>26</v>
      </c>
      <c r="G26" s="14"/>
      <c r="H26" s="13" t="s">
        <v>27</v>
      </c>
      <c r="I26" s="11" t="s">
        <v>28</v>
      </c>
    </row>
    <row r="27" spans="1:27">
      <c r="A27" s="6">
        <v>15</v>
      </c>
      <c r="B27" s="6">
        <v>516405</v>
      </c>
      <c r="C27" s="6" t="s">
        <v>53</v>
      </c>
      <c r="D27" s="6" t="s">
        <v>54</v>
      </c>
      <c r="E27" s="6">
        <v>20.0</v>
      </c>
      <c r="F27" s="6" t="s">
        <v>26</v>
      </c>
      <c r="G27" s="14"/>
      <c r="H27" s="13" t="s">
        <v>27</v>
      </c>
      <c r="I27" s="11" t="s">
        <v>28</v>
      </c>
    </row>
    <row r="28" spans="1:27">
      <c r="A28" s="6">
        <v>16</v>
      </c>
      <c r="B28" s="6">
        <v>516406</v>
      </c>
      <c r="C28" s="6" t="s">
        <v>55</v>
      </c>
      <c r="D28" s="6"/>
      <c r="E28" s="6">
        <v>30.0</v>
      </c>
      <c r="F28" s="6" t="s">
        <v>26</v>
      </c>
      <c r="G28" s="14"/>
      <c r="H28" s="13" t="s">
        <v>27</v>
      </c>
      <c r="I28" s="11" t="s">
        <v>28</v>
      </c>
    </row>
    <row r="29" spans="1:27">
      <c r="A29" s="6">
        <v>17</v>
      </c>
      <c r="B29" s="6">
        <v>516589</v>
      </c>
      <c r="C29" s="6" t="s">
        <v>56</v>
      </c>
      <c r="D29" s="6" t="s">
        <v>57</v>
      </c>
      <c r="E29" s="6">
        <v>10.0</v>
      </c>
      <c r="F29" s="6" t="s">
        <v>26</v>
      </c>
      <c r="G29" s="14"/>
      <c r="H29" s="13" t="s">
        <v>27</v>
      </c>
      <c r="I29" s="11" t="s">
        <v>28</v>
      </c>
    </row>
    <row r="30" spans="1:27">
      <c r="A30" s="6">
        <v>18</v>
      </c>
      <c r="B30" s="6">
        <v>516975</v>
      </c>
      <c r="C30" s="6" t="s">
        <v>58</v>
      </c>
      <c r="D30" s="6" t="s">
        <v>59</v>
      </c>
      <c r="E30" s="6">
        <v>30.0</v>
      </c>
      <c r="F30" s="6" t="s">
        <v>26</v>
      </c>
      <c r="G30" s="14"/>
      <c r="H30" s="13" t="s">
        <v>27</v>
      </c>
      <c r="I30" s="11" t="s">
        <v>28</v>
      </c>
    </row>
    <row r="31" spans="1:27">
      <c r="A31" s="6">
        <v>19</v>
      </c>
      <c r="B31" s="6">
        <v>516980</v>
      </c>
      <c r="C31" s="6" t="s">
        <v>60</v>
      </c>
      <c r="D31" s="6" t="s">
        <v>61</v>
      </c>
      <c r="E31" s="6">
        <v>10.0</v>
      </c>
      <c r="F31" s="6" t="s">
        <v>26</v>
      </c>
      <c r="G31" s="14"/>
      <c r="H31" s="13" t="s">
        <v>27</v>
      </c>
      <c r="I31" s="11" t="s">
        <v>28</v>
      </c>
    </row>
    <row r="32" spans="1:27">
      <c r="A32" s="6">
        <v>20</v>
      </c>
      <c r="B32" s="6">
        <v>516981</v>
      </c>
      <c r="C32" s="6" t="s">
        <v>60</v>
      </c>
      <c r="D32" s="6" t="s">
        <v>62</v>
      </c>
      <c r="E32" s="6">
        <v>10.0</v>
      </c>
      <c r="F32" s="6" t="s">
        <v>26</v>
      </c>
      <c r="G32" s="14"/>
      <c r="H32" s="13" t="s">
        <v>27</v>
      </c>
      <c r="I32" s="11" t="s">
        <v>28</v>
      </c>
    </row>
    <row r="33" spans="1:27">
      <c r="A33" s="6">
        <v>21</v>
      </c>
      <c r="B33" s="6">
        <v>516982</v>
      </c>
      <c r="C33" s="6" t="s">
        <v>63</v>
      </c>
      <c r="D33" s="6" t="s">
        <v>64</v>
      </c>
      <c r="E33" s="6">
        <v>20.0</v>
      </c>
      <c r="F33" s="6" t="s">
        <v>26</v>
      </c>
      <c r="G33" s="14"/>
      <c r="H33" s="13" t="s">
        <v>27</v>
      </c>
      <c r="I33" s="11" t="s">
        <v>28</v>
      </c>
    </row>
    <row r="34" spans="1:27">
      <c r="A34" s="6">
        <v>22</v>
      </c>
      <c r="B34" s="6">
        <v>516983</v>
      </c>
      <c r="C34" s="6" t="s">
        <v>65</v>
      </c>
      <c r="D34" s="6" t="s">
        <v>66</v>
      </c>
      <c r="E34" s="6">
        <v>10.0</v>
      </c>
      <c r="F34" s="6" t="s">
        <v>26</v>
      </c>
      <c r="G34" s="14"/>
      <c r="H34" s="13" t="s">
        <v>27</v>
      </c>
      <c r="I34" s="11" t="s">
        <v>28</v>
      </c>
    </row>
    <row r="35" spans="1:27">
      <c r="A35" s="6">
        <v>23</v>
      </c>
      <c r="B35" s="6">
        <v>516984</v>
      </c>
      <c r="C35" s="6" t="s">
        <v>67</v>
      </c>
      <c r="D35" s="6" t="s">
        <v>68</v>
      </c>
      <c r="E35" s="6">
        <v>10.0</v>
      </c>
      <c r="F35" s="6" t="s">
        <v>26</v>
      </c>
      <c r="G35" s="14"/>
      <c r="H35" s="13" t="s">
        <v>27</v>
      </c>
      <c r="I35" s="11" t="s">
        <v>28</v>
      </c>
    </row>
    <row r="36" spans="1:27">
      <c r="A36" s="6">
        <v>24</v>
      </c>
      <c r="B36" s="6">
        <v>516985</v>
      </c>
      <c r="C36" s="6" t="s">
        <v>69</v>
      </c>
      <c r="D36" s="6" t="s">
        <v>70</v>
      </c>
      <c r="E36" s="6">
        <v>10.0</v>
      </c>
      <c r="F36" s="6" t="s">
        <v>26</v>
      </c>
      <c r="G36" s="14"/>
      <c r="H36" s="13" t="s">
        <v>27</v>
      </c>
      <c r="I36" s="11" t="s">
        <v>28</v>
      </c>
    </row>
    <row r="37" spans="1:27">
      <c r="A37" s="6">
        <v>25</v>
      </c>
      <c r="B37" s="6">
        <v>516986</v>
      </c>
      <c r="C37" s="6" t="s">
        <v>71</v>
      </c>
      <c r="D37" s="6" t="s">
        <v>72</v>
      </c>
      <c r="E37" s="6">
        <v>200.0</v>
      </c>
      <c r="F37" s="6" t="s">
        <v>26</v>
      </c>
      <c r="G37" s="14"/>
      <c r="H37" s="13" t="s">
        <v>27</v>
      </c>
      <c r="I37" s="11" t="s">
        <v>28</v>
      </c>
    </row>
    <row r="38" spans="1:27">
      <c r="A38" s="6">
        <v>26</v>
      </c>
      <c r="B38" s="6">
        <v>516988</v>
      </c>
      <c r="C38" s="6" t="s">
        <v>71</v>
      </c>
      <c r="D38" s="6" t="s">
        <v>73</v>
      </c>
      <c r="E38" s="6">
        <v>100.0</v>
      </c>
      <c r="F38" s="6" t="s">
        <v>26</v>
      </c>
      <c r="G38" s="14"/>
      <c r="H38" s="13" t="s">
        <v>27</v>
      </c>
      <c r="I38" s="11" t="s">
        <v>28</v>
      </c>
    </row>
    <row r="39" spans="1:27">
      <c r="A39" s="6">
        <v>27</v>
      </c>
      <c r="B39" s="6">
        <v>516989</v>
      </c>
      <c r="C39" s="6" t="s">
        <v>71</v>
      </c>
      <c r="D39" s="6" t="s">
        <v>74</v>
      </c>
      <c r="E39" s="6">
        <v>50.0</v>
      </c>
      <c r="F39" s="6" t="s">
        <v>26</v>
      </c>
      <c r="G39" s="14"/>
      <c r="H39" s="13" t="s">
        <v>27</v>
      </c>
      <c r="I39" s="11" t="s">
        <v>28</v>
      </c>
    </row>
    <row r="40" spans="1:27">
      <c r="A40" s="6">
        <v>28</v>
      </c>
      <c r="B40" s="6">
        <v>516990</v>
      </c>
      <c r="C40" s="6" t="s">
        <v>75</v>
      </c>
      <c r="D40" s="6" t="s">
        <v>76</v>
      </c>
      <c r="E40" s="6">
        <v>300.0</v>
      </c>
      <c r="F40" s="6" t="s">
        <v>26</v>
      </c>
      <c r="G40" s="14"/>
      <c r="H40" s="13" t="s">
        <v>27</v>
      </c>
      <c r="I40" s="11" t="s">
        <v>28</v>
      </c>
    </row>
    <row r="41" spans="1:27">
      <c r="A41" s="6">
        <v>29</v>
      </c>
      <c r="B41" s="6">
        <v>516991</v>
      </c>
      <c r="C41" s="6" t="s">
        <v>77</v>
      </c>
      <c r="D41" s="6" t="s">
        <v>78</v>
      </c>
      <c r="E41" s="6">
        <v>50.0</v>
      </c>
      <c r="F41" s="6" t="s">
        <v>26</v>
      </c>
      <c r="G41" s="14"/>
      <c r="H41" s="13" t="s">
        <v>27</v>
      </c>
      <c r="I41" s="11" t="s">
        <v>28</v>
      </c>
    </row>
    <row r="42" spans="1:27">
      <c r="A42" s="6">
        <v>30</v>
      </c>
      <c r="B42" s="6">
        <v>516992</v>
      </c>
      <c r="C42" s="6" t="s">
        <v>79</v>
      </c>
      <c r="D42" s="6" t="s">
        <v>80</v>
      </c>
      <c r="E42" s="6">
        <v>50.0</v>
      </c>
      <c r="F42" s="6" t="s">
        <v>26</v>
      </c>
      <c r="G42" s="14"/>
      <c r="H42" s="13" t="s">
        <v>27</v>
      </c>
      <c r="I42" s="11" t="s">
        <v>28</v>
      </c>
    </row>
    <row r="43" spans="1:27">
      <c r="A43" s="6">
        <v>31</v>
      </c>
      <c r="B43" s="6">
        <v>516993</v>
      </c>
      <c r="C43" s="6" t="s">
        <v>81</v>
      </c>
      <c r="D43" s="6" t="s">
        <v>82</v>
      </c>
      <c r="E43" s="6">
        <v>20.0</v>
      </c>
      <c r="F43" s="6" t="s">
        <v>26</v>
      </c>
      <c r="G43" s="14"/>
      <c r="H43" s="13" t="s">
        <v>27</v>
      </c>
      <c r="I43" s="11" t="s">
        <v>28</v>
      </c>
    </row>
    <row r="44" spans="1:27">
      <c r="A44" s="6">
        <v>32</v>
      </c>
      <c r="B44" s="6">
        <v>516994</v>
      </c>
      <c r="C44" s="6" t="s">
        <v>83</v>
      </c>
      <c r="D44" s="6" t="s">
        <v>84</v>
      </c>
      <c r="E44" s="6">
        <v>20.0</v>
      </c>
      <c r="F44" s="6" t="s">
        <v>26</v>
      </c>
      <c r="G44" s="14"/>
      <c r="H44" s="13" t="s">
        <v>27</v>
      </c>
      <c r="I44" s="11" t="s">
        <v>28</v>
      </c>
    </row>
    <row r="45" spans="1:27">
      <c r="A45" s="6">
        <v>33</v>
      </c>
      <c r="B45" s="6">
        <v>516995</v>
      </c>
      <c r="C45" s="6" t="s">
        <v>85</v>
      </c>
      <c r="D45" s="6" t="s">
        <v>86</v>
      </c>
      <c r="E45" s="6">
        <v>5.0</v>
      </c>
      <c r="F45" s="6" t="s">
        <v>26</v>
      </c>
      <c r="G45" s="14"/>
      <c r="H45" s="13" t="s">
        <v>27</v>
      </c>
      <c r="I45" s="11" t="s">
        <v>28</v>
      </c>
    </row>
    <row r="46" spans="1:27">
      <c r="A46" s="6">
        <v>34</v>
      </c>
      <c r="B46" s="6">
        <v>516996</v>
      </c>
      <c r="C46" s="6" t="s">
        <v>87</v>
      </c>
      <c r="D46" s="6" t="s">
        <v>88</v>
      </c>
      <c r="E46" s="6">
        <v>150.0</v>
      </c>
      <c r="F46" s="6" t="s">
        <v>26</v>
      </c>
      <c r="G46" s="14"/>
      <c r="H46" s="13" t="s">
        <v>27</v>
      </c>
      <c r="I46" s="11" t="s">
        <v>28</v>
      </c>
    </row>
    <row r="47" spans="1:27">
      <c r="A47" s="6">
        <v>35</v>
      </c>
      <c r="B47" s="6">
        <v>516997</v>
      </c>
      <c r="C47" s="6" t="s">
        <v>89</v>
      </c>
      <c r="D47" s="6" t="s">
        <v>90</v>
      </c>
      <c r="E47" s="6">
        <v>50.0</v>
      </c>
      <c r="F47" s="6" t="s">
        <v>26</v>
      </c>
      <c r="G47" s="14"/>
      <c r="H47" s="13" t="s">
        <v>27</v>
      </c>
      <c r="I47" s="11" t="s">
        <v>28</v>
      </c>
    </row>
    <row r="48" spans="1:27">
      <c r="A48" s="6">
        <v>36</v>
      </c>
      <c r="B48" s="6">
        <v>516998</v>
      </c>
      <c r="C48" s="6" t="s">
        <v>91</v>
      </c>
      <c r="D48" s="6" t="s">
        <v>92</v>
      </c>
      <c r="E48" s="6">
        <v>100.0</v>
      </c>
      <c r="F48" s="6" t="s">
        <v>26</v>
      </c>
      <c r="G48" s="14"/>
      <c r="H48" s="13" t="s">
        <v>27</v>
      </c>
      <c r="I48" s="11" t="s">
        <v>28</v>
      </c>
    </row>
    <row r="49" spans="1:27">
      <c r="A49" s="6">
        <v>37</v>
      </c>
      <c r="B49" s="6">
        <v>516999</v>
      </c>
      <c r="C49" s="6" t="s">
        <v>93</v>
      </c>
      <c r="D49" s="6" t="s">
        <v>94</v>
      </c>
      <c r="E49" s="6">
        <v>50.0</v>
      </c>
      <c r="F49" s="6" t="s">
        <v>26</v>
      </c>
      <c r="G49" s="14"/>
      <c r="H49" s="13" t="s">
        <v>27</v>
      </c>
      <c r="I49" s="11" t="s">
        <v>28</v>
      </c>
    </row>
    <row r="50" spans="1:27">
      <c r="A50" s="6">
        <v>38</v>
      </c>
      <c r="B50" s="6">
        <v>517000</v>
      </c>
      <c r="C50" s="6" t="s">
        <v>95</v>
      </c>
      <c r="D50" s="6" t="s">
        <v>96</v>
      </c>
      <c r="E50" s="6">
        <v>30.0</v>
      </c>
      <c r="F50" s="6" t="s">
        <v>26</v>
      </c>
      <c r="G50" s="14"/>
      <c r="H50" s="13" t="s">
        <v>27</v>
      </c>
      <c r="I50" s="11" t="s">
        <v>28</v>
      </c>
    </row>
    <row r="51" spans="1:27">
      <c r="A51" s="6">
        <v>39</v>
      </c>
      <c r="B51" s="6">
        <v>517055</v>
      </c>
      <c r="C51" s="6" t="s">
        <v>97</v>
      </c>
      <c r="D51" s="6"/>
      <c r="E51" s="6">
        <v>10.0</v>
      </c>
      <c r="F51" s="6" t="s">
        <v>26</v>
      </c>
      <c r="G51" s="14"/>
      <c r="H51" s="13" t="s">
        <v>27</v>
      </c>
      <c r="I51" s="11" t="s">
        <v>28</v>
      </c>
    </row>
    <row r="52" spans="1:27">
      <c r="A52" s="6">
        <v>40</v>
      </c>
      <c r="B52" s="6">
        <v>517056</v>
      </c>
      <c r="C52" s="6" t="s">
        <v>98</v>
      </c>
      <c r="D52" s="6"/>
      <c r="E52" s="6">
        <v>10.0</v>
      </c>
      <c r="F52" s="6" t="s">
        <v>26</v>
      </c>
      <c r="G52" s="14"/>
      <c r="H52" s="13" t="s">
        <v>27</v>
      </c>
      <c r="I52" s="11" t="s">
        <v>28</v>
      </c>
    </row>
    <row r="53" spans="1:27">
      <c r="F53" s="6" t="s">
        <v>99</v>
      </c>
      <c r="G53">
        <f>SUMPRODUCT(E13:E52, G13:G52)</f>
      </c>
    </row>
    <row r="55" spans="1:27">
      <c r="A55" s="3" t="s">
        <v>100</v>
      </c>
      <c r="B55" s="8"/>
      <c r="C55" s="8"/>
      <c r="D55" s="8"/>
      <c r="E55" s="9"/>
      <c r="F55" s="15"/>
    </row>
    <row r="56" spans="1:27">
      <c r="A56" s="6" t="s">
        <v>5</v>
      </c>
      <c r="B56" s="6" t="s">
        <v>0</v>
      </c>
      <c r="C56" s="6" t="s">
        <v>101</v>
      </c>
      <c r="D56" s="5" t="s">
        <v>102</v>
      </c>
      <c r="E56" s="17"/>
      <c r="F56" s="15"/>
    </row>
    <row r="57" spans="1:27">
      <c r="A57" s="1">
        <v>1</v>
      </c>
      <c r="B57" s="1">
        <v>208293</v>
      </c>
      <c r="C57" s="1" t="s">
        <v>103</v>
      </c>
      <c r="D57" s="16" t="s">
        <v>104</v>
      </c>
      <c r="E57" s="16"/>
    </row>
    <row r="58" spans="1:27">
      <c r="A58" s="1">
        <v>2</v>
      </c>
      <c r="B58" s="1">
        <v>710742</v>
      </c>
      <c r="C58" s="1" t="s">
        <v>15</v>
      </c>
      <c r="D58" s="16" t="s">
        <v>105</v>
      </c>
      <c r="E58" s="16"/>
    </row>
    <row r="62" spans="1:27">
      <c r="A62" s="3" t="s">
        <v>103</v>
      </c>
      <c r="B62" s="8"/>
      <c r="C62" s="8"/>
      <c r="D62" s="8"/>
      <c r="E62" s="18"/>
      <c r="F62" s="15"/>
    </row>
    <row r="63" spans="1:27">
      <c r="A63" s="10" t="s">
        <v>106</v>
      </c>
      <c r="B63" s="8"/>
      <c r="C63" s="8"/>
      <c r="D63" s="8"/>
      <c r="E63" s="18"/>
      <c r="F63" s="15"/>
    </row>
  </sheetData>
  <sheetProtection sheet="tru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mergeCells>
    <mergeCell ref="A55:E55"/>
    <mergeCell ref="D56:E56"/>
    <mergeCell ref="D57:E57"/>
    <mergeCell ref="D58:E58"/>
    <mergeCell ref="A62:E62"/>
    <mergeCell ref="A63:E63"/>
  </mergeCells>
  <dataValidations count="3">
    <dataValidation type="decimal" errorStyle="stop" operator="between" allowBlank="1" showDropDown="1" showInputMessage="1" showErrorMessage="1" errorTitle="Error" error="Nieprawidłowa wartość" sqref="G13:G52">
      <formula1>0.01</formula1>
      <formula2>100000000</formula2>
    </dataValidation>
    <dataValidation type="list" errorStyle="stop" operator="between" allowBlank="0" showDropDown="0" showInputMessage="1" showErrorMessage="1" errorTitle="Error" error="Nieprawidłowa wartość" sqref="H13:H52">
      <formula1>"23%,8%,7%,5%,0%,nie podlega,zw.,"</formula1>
    </dataValidation>
    <dataValidation type="list" errorStyle="stop" operator="between" allowBlank="0" showDropDown="0" showInputMessage="1" showErrorMessage="1" errorTitle="Error" error="Nieprawidłowa wartość" sqref="I13:I52">
      <formula1>"PLN,EUR,"</formula1>
    </dataValidation>
  </dataValidations>
  <hyperlinks>
    <hyperlink ref="D57" r:id="rId_hyperlink_1"/>
    <hyperlink ref="D58" r:id="rId_hyperlink_2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:space="preserve" mc:Ignorable="x14ac">
  <sheetPr>
    <outlinePr summaryBelow="1" summaryRight="1"/>
  </sheetPr>
  <dimension ref="A1:A1"/>
  <sheetViews>
    <sheetView tabSelected="0" workbookViewId="0" showGridLines="true" showRowColHeaders="1">
      <selection activeCell="A1" sqref="A1"/>
    </sheetView>
  </sheetViews>
  <sheetFormatPr defaultRowHeight="14.4" outlineLevelRow="0" outlineLevelCol="0"/>
  <sheetData/>
  <sheetProtection sheet="false" objects="false" scenarios="false" formatCells="false" formatColumns="false" formatRows="false" insertColumns="false" insertRows="false" insertHyperlinks="false" deleteColumns="false" deleteRows="false" selectLockedCells="false" sort="false" autoFilter="false" pivotTables="false" selectUnlockedCells="false"/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Pozycje</vt:lpstr>
      <vt:lpstr>Worksheet</vt:lpstr>
    </vt:vector>
  </TitlesOfParts>
  <Company>Microsoft Corporation</Company>
  <Manager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2024-07-13T03:50:31+02:00</dcterms:created>
  <dcterms:modified xsi:type="dcterms:W3CDTF">2024-07-13T03:50:31+02:00</dcterms:modified>
  <dc:title>Untitled Spreadsheet</dc:title>
  <dc:description/>
  <dc:subject/>
  <cp:keywords/>
  <cp:category/>
</cp:coreProperties>
</file>