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<sst xmlns="http://schemas.openxmlformats.org/spreadsheetml/2006/main" uniqueCount="85">
  <si>
    <t>ID</t>
  </si>
  <si>
    <t>Oferta na:</t>
  </si>
  <si>
    <t>pl</t>
  </si>
  <si>
    <t xml:space="preserve">Zadanie nr 1-Budowa hali magazynowej do przechowywania dodatków firmowych w beczkach 200 dm 3 oraz pojemnikach DPPL w Bazie Paliw nr 10 w Kawicach.Zadanie nr 2 Wymiana zbiornika resztkowego przy laboratorium wraz z połączeniem instalacji do zlewu próbek z laboratorium w Bazie Paliw nr 10 w Kawicach. </t>
  </si>
  <si>
    <t>Komentarz do całej oferty:</t>
  </si>
  <si>
    <t>LP</t>
  </si>
  <si>
    <t>Kryterium</t>
  </si>
  <si>
    <t>Opis</t>
  </si>
  <si>
    <t>Twoja propozycja/komentarz</t>
  </si>
  <si>
    <t>Cena dla Zadania II</t>
  </si>
  <si>
    <t>Proszę potwierdzić</t>
  </si>
  <si>
    <t xml:space="preserve">Termin dla Zadania I </t>
  </si>
  <si>
    <t>Gwarancja na robotydla Zadania I</t>
  </si>
  <si>
    <t>Termin dla Zadania II</t>
  </si>
  <si>
    <t>Gwarancja na roboty dla Zadania II</t>
  </si>
  <si>
    <t>Termin związania ofertą</t>
  </si>
  <si>
    <t>zgodnie z pkt.10 Dz.III SIWZ , proszę potwierdzić</t>
  </si>
  <si>
    <t xml:space="preserve">Termin realizacji </t>
  </si>
  <si>
    <t>Zgodnie z § 4 Wzoru umowy, proszę potwierdzić</t>
  </si>
  <si>
    <t xml:space="preserve">Warunki płatności </t>
  </si>
  <si>
    <t>Zgodnie z § 3 Wzoru umowy, proszę potwierdzić</t>
  </si>
  <si>
    <t>Gwarancja</t>
  </si>
  <si>
    <t>Zgodnie z § 12 Wzoru Umowy , proszę potwierdzić</t>
  </si>
  <si>
    <t>Etapy fakturowania</t>
  </si>
  <si>
    <t>Zgodnie z pkt.12. Dz. I SIWZ, proszę potwierdzić</t>
  </si>
  <si>
    <t>KRS/CEIDG dla Zad.1 i 2</t>
  </si>
  <si>
    <t>Zgodnie z pkt. 1.2 pktp.1 Dz.III SIWZ, załączyć skan</t>
  </si>
  <si>
    <t>ZUS/US dla Zad.1 i 2</t>
  </si>
  <si>
    <t>Zgodnie z pkt. 1.2 pktp. 2 Dz.III SIWZ, załączyć skan</t>
  </si>
  <si>
    <t>Wykaz Zamówień  dla Zad. 1 i 2</t>
  </si>
  <si>
    <t>Zgodnie z pkt. 1.2 pktp. 3 a Dz.III SIWZ, załączyć skan</t>
  </si>
  <si>
    <t>Wykaz Kadry Technicznej dla Zad 1 i 2</t>
  </si>
  <si>
    <t>Zgodnie z pkt. 1.2 pktp. 3 b Dz.III SIWZ, załączyć skan</t>
  </si>
  <si>
    <t xml:space="preserve">Dokumenty potwierdzające kwalifikacje zawodowe dla Zad. 1 i 2 </t>
  </si>
  <si>
    <t>Zaświadczenie o składkach w PIIB dla Zad.1 i 2</t>
  </si>
  <si>
    <t>Certyfikat ISO/Oświadczenie dla Zad. 1 i 2</t>
  </si>
  <si>
    <t>Zgodnie z pkt. 1.2 pktp. 4 Dz.III SIWZ, załączyć skan</t>
  </si>
  <si>
    <t>Formularz Ofertowy</t>
  </si>
  <si>
    <t>Zgodnie z pkt. 1.2 pktp. 5 Dz.III SIWZ, załączyć skan</t>
  </si>
  <si>
    <t>Oświadczenie Wykonawcy</t>
  </si>
  <si>
    <t>Zgodnie z pkt. 1.2 pktp. 6 Dz.III SIWZ, załączyć skan</t>
  </si>
  <si>
    <t>Informacja z banku dla Zad. 1 i 2</t>
  </si>
  <si>
    <t>Zgodnie z pkt. 1.2 pktp. 7 Dz.III SIWZ, załączyć skan</t>
  </si>
  <si>
    <t>Umowa Konsorcjum dla Zad. 1 i 2</t>
  </si>
  <si>
    <t>Zgodnie z pkt. 1.5  Dz.III SIWZ, załączyć skan, jeśli dotyczy</t>
  </si>
  <si>
    <t>Pełnomocnictwo/Inny dokument umocowania dla Zad 1 i 2</t>
  </si>
  <si>
    <t>Zgodnie z pkt. 2.1 pktp. 1 Dz.III SIWZ, załączyć skan</t>
  </si>
  <si>
    <t xml:space="preserve">Kalkulacja ceny dla Zad. 1 i 2 </t>
  </si>
  <si>
    <t>Zgodnie z pkt. 2.1 pktp. 2 Dz.III SIWZ, załączyć skan</t>
  </si>
  <si>
    <t>Harmonogram dla Zad. 1 i 2</t>
  </si>
  <si>
    <t>Zgodnie z pkt. 2.1 pktp. 3 Dz.III SIWZ, załączyć skan</t>
  </si>
  <si>
    <t>Oświadczenie o wycenie robót dodatkowych/stawki do kosztorysowania dla Zad. 1 i 2</t>
  </si>
  <si>
    <t>Zgodnie z pkt. 2.1 pktp. 4 Dz.III SIWZ, załączyć skan</t>
  </si>
  <si>
    <t>Dokument wniesienia wadium dla Zad. 1 i 2</t>
  </si>
  <si>
    <t>Zgodnie z pkt. 2.1 pktp. 5 Dz.III SIWZ, załączyć skan</t>
  </si>
  <si>
    <t>Wykaz Podwykonawców/Oświadczenie dla Zad 1 i 2</t>
  </si>
  <si>
    <t>Zgodnie z pkt. 2.1 pktp. 7 Dz.III SIWZ, załączyć skan</t>
  </si>
  <si>
    <t>Wykaz Personelu dla Zad 1 i 2</t>
  </si>
  <si>
    <t>Zgodnie z pkt. 2.1 pktp. 8 Dz.III SIWZ, załączyć skan</t>
  </si>
  <si>
    <t xml:space="preserve">Umowa S.C dla Zad 1 i 2 </t>
  </si>
  <si>
    <t>Zgodnie z pkt. 2.1 pktp. 10 Dz.III SIWZ, załączyć skan jeśli dotyczy</t>
  </si>
  <si>
    <t>Referencje dla Zad 1 i 2</t>
  </si>
  <si>
    <t>NAZWA TOWARU / USŁUGI</t>
  </si>
  <si>
    <t>OPIS</t>
  </si>
  <si>
    <t>ILOŚĆ</t>
  </si>
  <si>
    <t>JM</t>
  </si>
  <si>
    <t>Cena/JM</t>
  </si>
  <si>
    <t>VAT</t>
  </si>
  <si>
    <t>WALUTA</t>
  </si>
  <si>
    <t>Budowa hali magazynowej do przechowywania dodatków firmowych w beczkach 200 dm 3 oraz pojemnikach DPPL w Bazie Paliw nr 10 w Kawicach.</t>
  </si>
  <si>
    <t>Budowa hali magazynowej do przechowywania dodatków firmowych w beczkach 200 dm 3 oraz pojemnikach DPPL w Bazie Paliw nr 10 w Kawicach. Zadanie nr 1.PSP:PI.00581</t>
  </si>
  <si>
    <t>szt.</t>
  </si>
  <si>
    <t>23%</t>
  </si>
  <si>
    <t>PLN</t>
  </si>
  <si>
    <t>Wymiana zbiornika resztkowego przy laboratorium wraz z podłączeniem instalacji do zlewu próbek z laboratorium w Bazie Paliw nr 10 w Kawicach.</t>
  </si>
  <si>
    <t>Wymiana zbiornika resztkowego przy laboratorium wraz z podłączeniem instalacji do zlewu próbek z laboratorium w Bazie Paliw nr 10 w Kawicach. Zadanie nr 2.PSP: PI.00592</t>
  </si>
  <si>
    <t>Razem:</t>
  </si>
  <si>
    <t>Załączniki do postępowania</t>
  </si>
  <si>
    <t>Źródło</t>
  </si>
  <si>
    <t>Nazwa załącznika</t>
  </si>
  <si>
    <t>Warunki postępowania</t>
  </si>
  <si>
    <t>SIWZ-HZR-231-66-19.pdf</t>
  </si>
  <si>
    <t>Zmiana do SIWZ -HZR-231-66-19.pdf</t>
  </si>
  <si>
    <t>Zmiany do SIWZ-231-66-19.pdf</t>
  </si>
  <si>
    <t>&lt;p&gt;Zamawiający dopuszcza możliwość składania ofert częściowych obejmujących części Zakupu wskazane w Dziale II pkt. 1 (dalej pojedynczo jako Część Zakupu, albo łącznie Części zakupu. Możliwe jest więc złożenie oferty częściowej dotyczącej wykonania jednej wybranej Części Zakupu, kilku wybranych Części Zakupu lub pełnej oferty na wszystkie dwie Części Zakupu. Zamawiający dokona oceny i wyboru oferty odrębnie dla każdej z Części Zakupu. Dla każdej z Części Zakupu zostanie zawarta odrębna umowa.&lt;/p&gt;&lt;p&gt;Szczegółowy opis przedmiotu zakupu i warunków udziału w postępowaniu w załączonym Zaproszeniu do złożenia oferty wraz z SIWZ .Oferty proszę składać tylko poprzez Platformę Zakupową, zgodnie z pkt.5 Dz.III SIWZ, na której będą zamieszczane również wyjaśnienia na zadane pytania .Załączniki nr 3-8 do SIWZ należy wydrukować w wersji zamieszczonej na Platformie Zakupowej , uzupełnić w częściach tego wymagających i załączyć do oferty w formie skanu (*pdf) .Osoba do kontaktu: Anna Dąbkowska, tel.24 266 26 72 , e-mail: &lt;a href="mailto:anna.dabkowska@pern.pl"&gt;anna.dabkowska@pern.pl&lt;/a&gt;.&lt;/p&gt;&lt;p&gt;W zakresie wizji lokalnej : Marian Bądziński ,tel. &lt;a href="mailto:marian.badziński@pern.pl"&gt;marian.badziński@pern.pl&lt;/a&gt; - termin wizji 13.03.2019 r. godz.11.00&lt;/p&gt;&lt;p&gt;Zamawiający zamieszcza zmiany do SIWZ z dnia 12.03.2019r.&lt;/p&gt;&lt;p&gt;Zamawiający informuje ,że zmienia się termin składania ofert na 16.04.2019 r. godz.10.00&lt;br&gt;&lt;/p&gt;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</si>
</sst>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0cdee2edf2522541f2060c6d6394ea63.pdf" TargetMode="External"/><Relationship Id="rId_hyperlink_2" Type="http://schemas.openxmlformats.org/officeDocument/2006/relationships/hyperlink" Target="https://platformazakupowa.pl/file/get_new/2a136bb973cd453103bc4002871e57be.pdf" TargetMode="External"/><Relationship Id="rId_hyperlink_3" Type="http://schemas.openxmlformats.org/officeDocument/2006/relationships/hyperlink" Target="https://platformazakupowa.pl/file/get_new/de5f5c07c226e13bb70cb74a464a038f.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52"/>
  <sheetViews>
    <sheetView tabSelected="1" workbookViewId="0" showGridLines="true" showRowColHeaders="1">
      <selection activeCell="E52" sqref="E5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204917</v>
      </c>
      <c r="C2" s="6" t="s">
        <v>3</v>
      </c>
      <c r="G2" s="3" t="s">
        <v>4</v>
      </c>
      <c r="H2" s="2"/>
      <c r="I2" s="11"/>
    </row>
    <row r="5" spans="1:27">
      <c r="A5" s="4" t="s">
        <v>5</v>
      </c>
      <c r="B5" s="4" t="s">
        <v>0</v>
      </c>
      <c r="C5" s="4" t="s">
        <v>6</v>
      </c>
      <c r="D5" s="4" t="s">
        <v>7</v>
      </c>
      <c r="E5" s="4" t="s">
        <v>8</v>
      </c>
    </row>
    <row r="6" spans="1:27">
      <c r="A6" s="6">
        <v>1</v>
      </c>
      <c r="B6" s="6">
        <v>697688</v>
      </c>
      <c r="C6" s="6" t="s">
        <v>9</v>
      </c>
      <c r="D6" s="6" t="s">
        <v>10</v>
      </c>
      <c r="E6" s="11"/>
    </row>
    <row r="7" spans="1:27">
      <c r="A7" s="6">
        <v>2</v>
      </c>
      <c r="B7" s="6">
        <v>697689</v>
      </c>
      <c r="C7" s="6" t="s">
        <v>11</v>
      </c>
      <c r="D7" s="6" t="s">
        <v>10</v>
      </c>
      <c r="E7" s="11"/>
    </row>
    <row r="8" spans="1:27">
      <c r="A8" s="6">
        <v>3</v>
      </c>
      <c r="B8" s="6">
        <v>697831</v>
      </c>
      <c r="C8" s="6" t="s">
        <v>12</v>
      </c>
      <c r="D8" s="6" t="s">
        <v>10</v>
      </c>
      <c r="E8" s="11"/>
    </row>
    <row r="9" spans="1:27">
      <c r="A9" s="6">
        <v>4</v>
      </c>
      <c r="B9" s="6">
        <v>697832</v>
      </c>
      <c r="C9" s="6" t="s">
        <v>13</v>
      </c>
      <c r="D9" s="6" t="s">
        <v>10</v>
      </c>
      <c r="E9" s="11"/>
    </row>
    <row r="10" spans="1:27">
      <c r="A10" s="6">
        <v>5</v>
      </c>
      <c r="B10" s="6">
        <v>697833</v>
      </c>
      <c r="C10" s="6" t="s">
        <v>14</v>
      </c>
      <c r="D10" s="6" t="s">
        <v>10</v>
      </c>
      <c r="E10" s="11"/>
    </row>
    <row r="11" spans="1:27">
      <c r="A11" s="6">
        <v>6</v>
      </c>
      <c r="B11" s="6">
        <v>697842</v>
      </c>
      <c r="C11" s="6" t="s">
        <v>15</v>
      </c>
      <c r="D11" s="6" t="s">
        <v>16</v>
      </c>
      <c r="E11" s="11"/>
    </row>
    <row r="12" spans="1:27">
      <c r="A12" s="6">
        <v>7</v>
      </c>
      <c r="B12" s="6">
        <v>697854</v>
      </c>
      <c r="C12" s="6" t="s">
        <v>17</v>
      </c>
      <c r="D12" s="6" t="s">
        <v>18</v>
      </c>
      <c r="E12" s="11"/>
    </row>
    <row r="13" spans="1:27">
      <c r="A13" s="6">
        <v>8</v>
      </c>
      <c r="B13" s="6">
        <v>697855</v>
      </c>
      <c r="C13" s="6" t="s">
        <v>19</v>
      </c>
      <c r="D13" s="6" t="s">
        <v>20</v>
      </c>
      <c r="E13" s="11"/>
    </row>
    <row r="14" spans="1:27">
      <c r="A14" s="6">
        <v>9</v>
      </c>
      <c r="B14" s="6">
        <v>697857</v>
      </c>
      <c r="C14" s="6" t="s">
        <v>21</v>
      </c>
      <c r="D14" s="6" t="s">
        <v>22</v>
      </c>
      <c r="E14" s="11"/>
    </row>
    <row r="15" spans="1:27">
      <c r="A15" s="6">
        <v>10</v>
      </c>
      <c r="B15" s="6">
        <v>697858</v>
      </c>
      <c r="C15" s="6" t="s">
        <v>23</v>
      </c>
      <c r="D15" s="6" t="s">
        <v>24</v>
      </c>
      <c r="E15" s="11"/>
    </row>
    <row r="16" spans="1:27">
      <c r="A16" s="6">
        <v>11</v>
      </c>
      <c r="B16" s="6">
        <v>697864</v>
      </c>
      <c r="C16" s="6" t="s">
        <v>25</v>
      </c>
      <c r="D16" s="6" t="s">
        <v>26</v>
      </c>
      <c r="E16" s="11"/>
    </row>
    <row r="17" spans="1:27">
      <c r="A17" s="6">
        <v>12</v>
      </c>
      <c r="B17" s="6">
        <v>697865</v>
      </c>
      <c r="C17" s="6" t="s">
        <v>27</v>
      </c>
      <c r="D17" s="6" t="s">
        <v>28</v>
      </c>
      <c r="E17" s="11"/>
    </row>
    <row r="18" spans="1:27">
      <c r="A18" s="6">
        <v>13</v>
      </c>
      <c r="B18" s="6">
        <v>697869</v>
      </c>
      <c r="C18" s="6" t="s">
        <v>29</v>
      </c>
      <c r="D18" s="6" t="s">
        <v>30</v>
      </c>
      <c r="E18" s="11"/>
    </row>
    <row r="19" spans="1:27">
      <c r="A19" s="6">
        <v>14</v>
      </c>
      <c r="B19" s="6">
        <v>697870</v>
      </c>
      <c r="C19" s="6" t="s">
        <v>31</v>
      </c>
      <c r="D19" s="6" t="s">
        <v>32</v>
      </c>
      <c r="E19" s="11"/>
    </row>
    <row r="20" spans="1:27">
      <c r="A20" s="6">
        <v>15</v>
      </c>
      <c r="B20" s="6">
        <v>697871</v>
      </c>
      <c r="C20" s="6" t="s">
        <v>33</v>
      </c>
      <c r="D20" s="6" t="s">
        <v>32</v>
      </c>
      <c r="E20" s="11"/>
    </row>
    <row r="21" spans="1:27">
      <c r="A21" s="6">
        <v>16</v>
      </c>
      <c r="B21" s="6">
        <v>697875</v>
      </c>
      <c r="C21" s="6" t="s">
        <v>34</v>
      </c>
      <c r="D21" s="6" t="s">
        <v>32</v>
      </c>
      <c r="E21" s="11"/>
    </row>
    <row r="22" spans="1:27">
      <c r="A22" s="6">
        <v>17</v>
      </c>
      <c r="B22" s="6">
        <v>697878</v>
      </c>
      <c r="C22" s="6" t="s">
        <v>35</v>
      </c>
      <c r="D22" s="6" t="s">
        <v>36</v>
      </c>
      <c r="E22" s="11"/>
    </row>
    <row r="23" spans="1:27">
      <c r="A23" s="6">
        <v>18</v>
      </c>
      <c r="B23" s="6">
        <v>697880</v>
      </c>
      <c r="C23" s="6" t="s">
        <v>37</v>
      </c>
      <c r="D23" s="6" t="s">
        <v>38</v>
      </c>
      <c r="E23" s="11"/>
    </row>
    <row r="24" spans="1:27">
      <c r="A24" s="6">
        <v>19</v>
      </c>
      <c r="B24" s="6">
        <v>697881</v>
      </c>
      <c r="C24" s="6" t="s">
        <v>39</v>
      </c>
      <c r="D24" s="6" t="s">
        <v>40</v>
      </c>
      <c r="E24" s="11"/>
    </row>
    <row r="25" spans="1:27">
      <c r="A25" s="6">
        <v>20</v>
      </c>
      <c r="B25" s="6">
        <v>697883</v>
      </c>
      <c r="C25" s="6" t="s">
        <v>41</v>
      </c>
      <c r="D25" s="6" t="s">
        <v>42</v>
      </c>
      <c r="E25" s="11"/>
    </row>
    <row r="26" spans="1:27">
      <c r="A26" s="6">
        <v>21</v>
      </c>
      <c r="B26" s="6">
        <v>697884</v>
      </c>
      <c r="C26" s="6" t="s">
        <v>43</v>
      </c>
      <c r="D26" s="6" t="s">
        <v>44</v>
      </c>
      <c r="E26" s="11"/>
    </row>
    <row r="27" spans="1:27">
      <c r="A27" s="6">
        <v>22</v>
      </c>
      <c r="B27" s="6">
        <v>697886</v>
      </c>
      <c r="C27" s="6" t="s">
        <v>45</v>
      </c>
      <c r="D27" s="6" t="s">
        <v>46</v>
      </c>
      <c r="E27" s="11"/>
    </row>
    <row r="28" spans="1:27">
      <c r="A28" s="6">
        <v>23</v>
      </c>
      <c r="B28" s="6">
        <v>697887</v>
      </c>
      <c r="C28" s="6" t="s">
        <v>47</v>
      </c>
      <c r="D28" s="6" t="s">
        <v>48</v>
      </c>
      <c r="E28" s="11"/>
    </row>
    <row r="29" spans="1:27">
      <c r="A29" s="6">
        <v>24</v>
      </c>
      <c r="B29" s="6">
        <v>697888</v>
      </c>
      <c r="C29" s="6" t="s">
        <v>49</v>
      </c>
      <c r="D29" s="6" t="s">
        <v>50</v>
      </c>
      <c r="E29" s="11"/>
    </row>
    <row r="30" spans="1:27">
      <c r="A30" s="6">
        <v>25</v>
      </c>
      <c r="B30" s="6">
        <v>697889</v>
      </c>
      <c r="C30" s="6" t="s">
        <v>51</v>
      </c>
      <c r="D30" s="6" t="s">
        <v>52</v>
      </c>
      <c r="E30" s="11"/>
    </row>
    <row r="31" spans="1:27">
      <c r="A31" s="6">
        <v>26</v>
      </c>
      <c r="B31" s="6">
        <v>697894</v>
      </c>
      <c r="C31" s="6" t="s">
        <v>53</v>
      </c>
      <c r="D31" s="6" t="s">
        <v>54</v>
      </c>
      <c r="E31" s="11"/>
    </row>
    <row r="32" spans="1:27">
      <c r="A32" s="6">
        <v>27</v>
      </c>
      <c r="B32" s="6">
        <v>697895</v>
      </c>
      <c r="C32" s="6" t="s">
        <v>55</v>
      </c>
      <c r="D32" s="6" t="s">
        <v>56</v>
      </c>
      <c r="E32" s="11"/>
    </row>
    <row r="33" spans="1:27">
      <c r="A33" s="6">
        <v>28</v>
      </c>
      <c r="B33" s="6">
        <v>697896</v>
      </c>
      <c r="C33" s="6" t="s">
        <v>57</v>
      </c>
      <c r="D33" s="6" t="s">
        <v>58</v>
      </c>
      <c r="E33" s="11"/>
    </row>
    <row r="34" spans="1:27">
      <c r="A34" s="6">
        <v>29</v>
      </c>
      <c r="B34" s="6">
        <v>697903</v>
      </c>
      <c r="C34" s="6" t="s">
        <v>59</v>
      </c>
      <c r="D34" s="6" t="s">
        <v>60</v>
      </c>
      <c r="E34" s="11"/>
    </row>
    <row r="35" spans="1:27">
      <c r="A35" s="6">
        <v>30</v>
      </c>
      <c r="B35" s="6">
        <v>697904</v>
      </c>
      <c r="C35" s="6" t="s">
        <v>61</v>
      </c>
      <c r="D35" s="6" t="s">
        <v>30</v>
      </c>
      <c r="E35" s="11"/>
    </row>
    <row r="38" spans="1:27">
      <c r="A38" s="4" t="s">
        <v>5</v>
      </c>
      <c r="B38" s="4" t="s">
        <v>0</v>
      </c>
      <c r="C38" s="4" t="s">
        <v>62</v>
      </c>
      <c r="D38" s="4" t="s">
        <v>63</v>
      </c>
      <c r="E38" s="4" t="s">
        <v>64</v>
      </c>
      <c r="F38" s="4" t="s">
        <v>65</v>
      </c>
      <c r="G38" s="4" t="s">
        <v>66</v>
      </c>
      <c r="H38" s="4" t="s">
        <v>67</v>
      </c>
      <c r="I38" s="4" t="s">
        <v>68</v>
      </c>
    </row>
    <row r="39" spans="1:27">
      <c r="A39" s="6">
        <v>1</v>
      </c>
      <c r="B39" s="6">
        <v>510960</v>
      </c>
      <c r="C39" s="6" t="s">
        <v>69</v>
      </c>
      <c r="D39" s="6" t="s">
        <v>70</v>
      </c>
      <c r="E39" s="6">
        <v>1.0</v>
      </c>
      <c r="F39" s="6" t="s">
        <v>71</v>
      </c>
      <c r="G39" s="14"/>
      <c r="H39" s="13" t="s">
        <v>72</v>
      </c>
      <c r="I39" s="11" t="s">
        <v>73</v>
      </c>
    </row>
    <row r="40" spans="1:27">
      <c r="A40" s="6">
        <v>2</v>
      </c>
      <c r="B40" s="6">
        <v>511004</v>
      </c>
      <c r="C40" s="6" t="s">
        <v>74</v>
      </c>
      <c r="D40" s="6" t="s">
        <v>75</v>
      </c>
      <c r="E40" s="6">
        <v>1.0</v>
      </c>
      <c r="F40" s="6" t="s">
        <v>71</v>
      </c>
      <c r="G40" s="14"/>
      <c r="H40" s="13" t="s">
        <v>72</v>
      </c>
      <c r="I40" s="11" t="s">
        <v>73</v>
      </c>
    </row>
    <row r="41" spans="1:27">
      <c r="F41" s="6" t="s">
        <v>76</v>
      </c>
      <c r="G41">
        <f>SUMPRODUCT(E39:E40, G39:G40)</f>
      </c>
    </row>
    <row r="43" spans="1:27">
      <c r="A43" s="3" t="s">
        <v>77</v>
      </c>
      <c r="B43" s="8"/>
      <c r="C43" s="8"/>
      <c r="D43" s="8"/>
      <c r="E43" s="9"/>
      <c r="F43" s="15"/>
    </row>
    <row r="44" spans="1:27">
      <c r="A44" s="6" t="s">
        <v>5</v>
      </c>
      <c r="B44" s="6" t="s">
        <v>0</v>
      </c>
      <c r="C44" s="6" t="s">
        <v>78</v>
      </c>
      <c r="D44" s="5" t="s">
        <v>79</v>
      </c>
      <c r="E44" s="17"/>
      <c r="F44" s="15"/>
    </row>
    <row r="45" spans="1:27">
      <c r="A45" s="1">
        <v>1</v>
      </c>
      <c r="B45" s="1">
        <v>204917</v>
      </c>
      <c r="C45" s="1" t="s">
        <v>80</v>
      </c>
      <c r="D45" s="16" t="s">
        <v>81</v>
      </c>
      <c r="E45" s="16"/>
    </row>
    <row r="46" spans="1:27">
      <c r="A46" s="1">
        <v>2</v>
      </c>
      <c r="B46" s="1">
        <v>204917</v>
      </c>
      <c r="C46" s="1" t="s">
        <v>80</v>
      </c>
      <c r="D46" s="16" t="s">
        <v>82</v>
      </c>
      <c r="E46" s="16"/>
    </row>
    <row r="47" spans="1:27">
      <c r="A47" s="1">
        <v>3</v>
      </c>
      <c r="B47" s="1">
        <v>204917</v>
      </c>
      <c r="C47" s="1" t="s">
        <v>80</v>
      </c>
      <c r="D47" s="16" t="s">
        <v>83</v>
      </c>
      <c r="E47" s="16"/>
    </row>
    <row r="51" spans="1:27">
      <c r="A51" s="3" t="s">
        <v>80</v>
      </c>
      <c r="B51" s="8"/>
      <c r="C51" s="8"/>
      <c r="D51" s="8"/>
      <c r="E51" s="18"/>
      <c r="F51" s="15"/>
    </row>
    <row r="52" spans="1:27">
      <c r="A52" s="10" t="s">
        <v>84</v>
      </c>
      <c r="B52" s="8"/>
      <c r="C52" s="8"/>
      <c r="D52" s="8"/>
      <c r="E52" s="18"/>
      <c r="F5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3:E43"/>
    <mergeCell ref="D44:E44"/>
    <mergeCell ref="D45:E45"/>
    <mergeCell ref="D46:E46"/>
    <mergeCell ref="D47:E47"/>
    <mergeCell ref="A51:E51"/>
    <mergeCell ref="A52:E52"/>
  </mergeCells>
  <dataValidations count="3">
    <dataValidation type="decimal" errorStyle="stop" operator="between" allowBlank="1" showDropDown="1" showInputMessage="1" showErrorMessage="1" errorTitle="Error" error="Nieprawidłowa wartość" sqref="G39:G40">
      <formula1>0.01</formula1>
      <formula2>100000000</formula2>
    </dataValidation>
    <dataValidation type="list" errorStyle="stop" operator="between" allowBlank="0" showDropDown="0" showInputMessage="1" showErrorMessage="1" errorTitle="Error" error="Nieprawidłowa wartość" sqref="H39:H40">
      <formula1>"23%,8%,7%,5%,0%,nie podlega,zw.,"</formula1>
    </dataValidation>
    <dataValidation type="list" errorStyle="stop" operator="between" allowBlank="0" showDropDown="0" showInputMessage="1" showErrorMessage="1" errorTitle="Error" error="Nieprawidłowa wartość" sqref="I39:I40">
      <formula1>"GBP,PLN,EUR,"</formula1>
    </dataValidation>
  </dataValidations>
  <hyperlinks>
    <hyperlink ref="D45" r:id="rId_hyperlink_1"/>
    <hyperlink ref="D46" r:id="rId_hyperlink_2"/>
    <hyperlink ref="D4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2024-05-08T18:43:25+02:00</dcterms:created>
  <dcterms:modified xsi:type="dcterms:W3CDTF">2024-05-08T18:43:25+02:00</dcterms:modified>
  <dc:title>Untitled Spreadsheet</dc:title>
  <dc:description/>
  <dc:subject/>
  <cp:keywords/>
  <cp:category/>
</cp:coreProperties>
</file>