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<sst xmlns="http://schemas.openxmlformats.org/spreadsheetml/2006/main" uniqueCount="85">
  <si>
    <t>ID</t>
  </si>
  <si>
    <t>Oferta na:</t>
  </si>
  <si>
    <t>pl</t>
  </si>
  <si>
    <t>Zapytanie ocenę na dostawę części do EZT na potrzeby Sekcji Sochaczew MNS (dnia 06.02.2019 r.)</t>
  </si>
  <si>
    <t>Komentarz do całej oferty:</t>
  </si>
  <si>
    <t>LP</t>
  </si>
  <si>
    <t>Kryterium</t>
  </si>
  <si>
    <t>Opis</t>
  </si>
  <si>
    <t>Twoja propozycja/komentarz</t>
  </si>
  <si>
    <t>Warunki płatności</t>
  </si>
  <si>
    <t>przelew 30 dni, proszę potwierdzić ilość dni.</t>
  </si>
  <si>
    <t>Czas realizacji w dniach kalendarzowych</t>
  </si>
  <si>
    <t>proszę podać czas realizacji, np: poz. 1,2,3 _ 10 dni. poz 10_20 dni itp.</t>
  </si>
  <si>
    <t>NAZWA TOWARU / USŁUGI</t>
  </si>
  <si>
    <t>OPIS</t>
  </si>
  <si>
    <t>ILOŚĆ</t>
  </si>
  <si>
    <t>JM</t>
  </si>
  <si>
    <t>Cena/JM</t>
  </si>
  <si>
    <t>VAT</t>
  </si>
  <si>
    <t>WALUTA</t>
  </si>
  <si>
    <t>Czujnik przepływu powietrza ECPP-69 (AKM) _wniosek nr 50/MNS/01/2019 poz.2_/Aleksander Stańczak 697 892 847/</t>
  </si>
  <si>
    <t>Czujnik przepływu powietrza ECPP-69 (AKM)</t>
  </si>
  <si>
    <t>szt.</t>
  </si>
  <si>
    <t>23%</t>
  </si>
  <si>
    <t>PLN</t>
  </si>
  <si>
    <t>Przekaźnik miniaturowy TE CONNECTIVITY RT424024 https://www.tme.eu/pl/details/rt424024/przekazniki-elektromagn-miniaturowe/te-connectivity/6-1393243-8/ (wniosek nr 50/MNS/01/2019 nr 3_Aleskander Stańczak tel. 697 892 847</t>
  </si>
  <si>
    <t>Przekaźnik miniaturowy TE CONNECTIVITY RT424024
https://www.tme.eu/pl/details/rt424024/przekazniki-elektromagn-miniaturowe/te-connectivity/6-1393243-8/</t>
  </si>
  <si>
    <t>Przekaźnik miniaturowy TE CONNECTIVITY RT314024 https://www.tme.eu/pl/details/rt314024/przekazniki-elektromagn-miniaturowe/te-connectivity/9-1393239-8/ (wniosek nr 50/MNS/01/2019 poz. 4; Aleksander Stańczak</t>
  </si>
  <si>
    <t>Przekaźnik miniaturowy TE CONNECTIVITY RT314024
https://www.tme.eu/pl/details/rt314024/przekazniki-elektromagn-miniaturowe/te-connectivity/9-1393239-8/</t>
  </si>
  <si>
    <t>Przekaźnik miniaturowy TE CONNECTIVITY RT424110 https://www.tme.eu/pl/details/rt424110/przekazniki-elektromagn-miniaturowe/te-connectivity/7-1393243-5/ (wniosek KM nr: 50/MNS/01/2019 poz. 5: Aleksander Stańczak 697 892 847</t>
  </si>
  <si>
    <t>Przekaźnik miniaturowy TE CONNECTIVITY RT424110
https://www.tme.eu/pl/details/rt424110/przekazniki-elektromagn-miniaturowe/te-connectivity/7-1393243-5/</t>
  </si>
  <si>
    <t xml:space="preserve">Przekaźnik miniaturowy TE CONNECTIVITY RT314110 https://www.tme.eu/pl/details/rt314110/przekazniki-elektromagn-miniaturowe/te-connectivity/1393240-3/ (wniosek KM nr: 50/MNS/01/2019 poz.6; Aleksander Stańczak 697 892 847) </t>
  </si>
  <si>
    <t>Przekaźnik miniaturowy TE CONNECTIVITY RT314110
https://www.tme.eu/pl/details/rt314110/przekazniki-elektromagn-miniaturowe/te-connectivity/1393240-3/</t>
  </si>
  <si>
    <t>Wkładka topikowa 232 st.C do zabezpieczenia topikowego typu ZTe-2NK (wniosek KM nr: 43/MNS/01/2019; Piotr Piłat tel. 697 892 860</t>
  </si>
  <si>
    <t>Wkładka topikowa 232 st.C do zabezpieczenia topikowego typu ZTe-2NK</t>
  </si>
  <si>
    <t>Cewka WABCO 442 019 714 2, 0,64A, 24VDC Zdjęcie tabliczki znamionowej w załaczeniu (wniosek KM nr: 63/MNS/01/2019; Piotr Piłat tel. 697 892 860)</t>
  </si>
  <si>
    <t>Cewka WABCO 442 019 714 2, 0,64A, 24VDC
Zdjęcie tabliczki znamionowej w załaczeniu</t>
  </si>
  <si>
    <t>Sterownik SELCETRON CPU854-T wraz z oprogramowaniem do EZT EN57 AKM 1572 (P5 w NEWAG w 2009 roku) _ / Wniosek KM 74/MNS/01/2019; Piotr Piłat 697 892 860/</t>
  </si>
  <si>
    <t xml:space="preserve">Sterownik SELCETRON CPU854-T wraz z oprogramowaniem do EZT EN57 AKM 1572 (P5 w NEWAG w 2009 roku) </t>
  </si>
  <si>
    <t>Czujnik indukcyjny BES008E Balluff BES M18MI-PSC80B-BV02 wind dla niepełnosprawnych https://www.nexinstrument.com/BES008E /Wniosek KM nr: 75/MNS/01/2019; Piotr Piłat tel. 697 892 860/</t>
  </si>
  <si>
    <t>Czujnik indukcyjny BES008E Balluff BES M18MI-PSC80B-BV02 wind dla niepełnosprawnych
https://www.nexinstrument.com/BES008E</t>
  </si>
  <si>
    <t>Wentylator promieniowy dławika RH35M-PDK.6F.2R nr art. 153324 (AKM) /Wniosek KM nr: 76/MNS/01/2019; Piotr Piłat tel. 697 892 860/</t>
  </si>
  <si>
    <t>Wentylator promieniowy dławika RH35M-PDK.6F.2R nr art. 153324 (AKM)</t>
  </si>
  <si>
    <t>aparat zamykania drzwi autom. DL-O 16 024-00 Lewy /Wniosek nr: 107/MNS/01/2019 poz. 1 oraz wniosek 134/MNS/01/2019 ; Piotr Piłat tel. 697 892 860/</t>
  </si>
  <si>
    <t>aparat zamykania drzwi autom. DL-O 16 024-00 Lewy</t>
  </si>
  <si>
    <t>aparat zamykania drzwi autom. DL-O 16 024-00 Prawy /Wniosek nr: 107/mns/01/2019 poz.2 oraz wniosek 134/MNS/01/2019; Piotr Piłat 697 892 860/</t>
  </si>
  <si>
    <t>aparat zamykania drzwi autom. DL-O 16 024-00 Prawy</t>
  </si>
  <si>
    <t>Złącze HAN K4/8 do sprężarki SK-7 - gniazdo /Wniosek nr 113/MNS/01/2019 poz. 1 Jakub Orzeł tel. 697 892 878</t>
  </si>
  <si>
    <t>Złącze HAN K4/8 do sprężarki SK-7 - gniazdo</t>
  </si>
  <si>
    <t>Złącze HAN K4/8 do sprężarki SK-7 - wtyczka /Wniosek nr 113/MNS/01/2019 poz. 2</t>
  </si>
  <si>
    <t>Złącze HAN K4/8 do sprężarki SK-7 - wtyczka</t>
  </si>
  <si>
    <t>Moduł złącza (HARTING) Han ES module 09 14 005 2616 Producent 	HARTING 	/Wniosek nr 113/MNS/01/2019 poz. 3; Jakub Orzeł tel. 697 892 878</t>
  </si>
  <si>
    <t>Moduł złącza (HARTING) Han ES module 09 14 005 2616
Producent 	HARTING 	
Typ złącza 	prostokątne 	
Złącze 	moduł 	
Rodzaj złącza 	żeńskie 	
Seria złącza 	Han Modular ES 	
Ilość pinów 	5 	
Montaż elektryczny 	zacisk sprężynowy 	
Prąd znamionowy 	16A 	
Napięcie znamionowe 	400V</t>
  </si>
  <si>
    <t>Moduł złącza HARTING 09140052716  Producent 	HARTING / Wniosek nr 113/MNS/01/2019 poz. 4; Jakub Orzeł 697 892 878/</t>
  </si>
  <si>
    <t>Moduł złącza HARTING 09140052716 
Producent 	HARTING 	
Typ złącza 	prostokątne 	
Złącze 	moduł 	
Rodzaj złącza 	żeńskie 	
Seria złącza 	Han Modular ES 	
Ilość pinów 	5 	
Montaż elektryczny 	zacisk sprężynowy 	
Prąd znamionowy 	16A 	
Napięcie znamionowe 	400V</t>
  </si>
  <si>
    <t xml:space="preserve">moduł złącza HARTING 09140123101  Producent 	HARTING / Wniosek nr 113/MNS/01/2019 poz.5; Jakub Orzeł tel. 697 892 878 </t>
  </si>
  <si>
    <t>moduł złącza HARTING 09140123101 
Producent 	HARTING
Typ złącza 	HAN
Złącze 	moduł
Rodzaj złącza 	żeńskie
Seria złącza 	Han Modular DD
Ilość pinów 	12
Wersja złącza 	bez styków
Prąd znamionowy 	10A
Napięcie znamionowe 	250V
Trwałość mechaniczna 	500cykli
Klasa palności 	UL94V-0
Szerokość w modułach 	1
Zastosowanie złączy 	do styków HAN Q
Temperatura pracy 	-40...125°C</t>
  </si>
  <si>
    <t>Moduł HARTING 09140123001  Producent 	HARTING / Wniosek nr: 113/MNS/01/2019 poz. 6; Jakub Orzeł tel.697 892 878/</t>
  </si>
  <si>
    <t>Moduł HARTING 09140123001 
Producent 	HARTING 	
Typ złącza 	HAN 	
Złącze 	moduł 	
Rodzaj złącza 	męskie 	
Seria złącza 	Han Modular DD 	
Ilość pinów 	12 	
Wersja złącza 	bez styków 	
Prąd znamionowy 	10A 	
Napięcie znamionowe 	250V 	
Trwałość mechaniczna 	500cykli 	
Klasa palności 	UL94V-0 	
Szerokość w modułach 	1 	
Zastosowanie złączy 	do styków HAN Q 	
Temperatura pracy 	-40...125°C</t>
  </si>
  <si>
    <t xml:space="preserve">HARTING 09140063001  Producent 	HARTING / Wniosek nr: 113/MNS/01/2019 poz.7; Jakub Orzeł tel. 697 892 878/ </t>
  </si>
  <si>
    <t>Moduł złącza 
HARTING 09140063001 
Producent 	HARTING 	
Typ złącza 	HAN 	
Złącze 	moduł 	
Rodzaj złącza 	męskie 	
Seria złącza 	Han Modular E 	
Ilość pinów 	6 	
Wersja złącza 	bez styków 	
Prąd znamionowy 	16A 	
Napięcie znamionowe 	500V 	
Trwałość mechaniczna 	500cykli 	
Klasa palności 	UL94V-0 	
Szerokość w modułach 	1 	
Materiał izolacji 	poliwęglan 	
Zastosowanie złączy 	do styków HAN E 	
Napięcie próby 	8kV 	
Temperatura pracy 	-40...125°C</t>
  </si>
  <si>
    <t>Moduł złącza HARTING 09140063101  Producent 	HARTING / Wniosek nr: 113/MNS/01/2019 poz. 8; Jakub Orzeł tel. 697 892 878/</t>
  </si>
  <si>
    <t>Moduł złącza HARTING 09140063101 
Producent 	HARTING 	
Typ złącza 	HAN 	
Złącze 	moduł 	
Rodzaj złącza 	żeńskie 	
Seria złącza 	Han Modular E 	
Ilość pinów 	6 	
Wersja złącza 	bez styków 	
Prąd znamionowy 	16A 	
Napięcie znamionowe 	500V 	
Trwałość mechaniczna 	500cykli 	
Klasa palności 	UL94V-0 	
Szerokość w modułach 	1 	
Materiał izolacji 	poliwęglan 	
Zastosowanie złączy 	do styków HAN E 	
Napięcie próby 	8kV 	
Temperatura pracy 	-40...125°C</t>
  </si>
  <si>
    <t>Wkładka bezpiecznikowa WBTI 3/20 /Wniosek KM nr: 116U/MNS/01/2019; Jakub Orzeł tel. 697 892 878/</t>
  </si>
  <si>
    <t>Wkładka bezpiecznikowa WBTI 3/20</t>
  </si>
  <si>
    <t>Łożysko do drzwi WC Rexroth MNR R190212500 /Wniosek nr 119/MNS/01/2019; Piotr Piłat tel. 697 892 860</t>
  </si>
  <si>
    <t>Łożysko do drzwi WC Rexroth MNR R190212500</t>
  </si>
  <si>
    <t>Łożysko liniowe EGW20CC HIWIN drzwi automatycznych AKM / wniosek nr 139/MNS/01/2019; Piotr Piłat tel. 697 892 860</t>
  </si>
  <si>
    <t>Łożysko liniowe EGW20CC HIWIN drzwi automatycznych</t>
  </si>
  <si>
    <t>zakrętka zamka drzwi WC DL-017136-01 DARPOL /Wniosek nr 12U/MNS/02/2019; Piotr Piłat 697 892 860</t>
  </si>
  <si>
    <t>zakrętka zamka drzwi WC DL-017136-01 DARPOL</t>
  </si>
  <si>
    <t>Lampka kontrolna pomarańczowa LS-TC (obudowa + żarówki)._/Wniosek nr 26/MNS/02/2019 poz. 1; Piotr Piłat tel. 697 892 860/</t>
  </si>
  <si>
    <t>Lampka kontrolna pomarańczowa LS-TC (obudowa + żarówki).</t>
  </si>
  <si>
    <t>Listwa BAL-101.W http://www.euramtec.com/parts/c/c03/BAL101.html /Wniosek nr 26/MNS/02/2019 poz. 2; Piotr Piłat 697 892 860</t>
  </si>
  <si>
    <t>Listwa BAL-101.W
http://www.euramtec.com/parts/c/c03/BAL101.html</t>
  </si>
  <si>
    <t>koszt dostawy</t>
  </si>
  <si>
    <t>Koszt jednej dostawy.</t>
  </si>
  <si>
    <t>dostawa</t>
  </si>
  <si>
    <t>Razem:</t>
  </si>
  <si>
    <t>Załączniki do postępowania</t>
  </si>
  <si>
    <t>Źródło</t>
  </si>
  <si>
    <t>Nazwa załącznika</t>
  </si>
  <si>
    <t>zdjecie _20190114_132808.jpg</t>
  </si>
  <si>
    <t>Warunki postępowania</t>
  </si>
  <si>
    <t>&lt;p&gt;Zwracam się z prośbą o przesłanie oferty cenowej na zakup i dostawę części o EZT Spółki Koleje Mazowieckie KM&amp;nbsp;&lt;/p&gt;&lt;p&gt;W opisie asortymentów umieszczone są telefony kontaktowe do osób technicznych oraz wewnętrzny nr wniosku KM.&amp;nbsp;&lt;/p&gt;&lt;p&gt;Pozycje są rozpatrywane indywidualnie - można zgłaszać propozycje na wybrane pozycje.&lt;/p&gt;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</si>
</sst>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ec78a7f05ec5b85f2e485e5e76ddc23a.jpg"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47"/>
  <sheetViews>
    <sheetView tabSelected="1" workbookViewId="0" showGridLines="true" showRowColHeaders="1">
      <selection activeCell="E47" sqref="E47"/>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195722</v>
      </c>
      <c r="C2" s="6" t="s">
        <v>3</v>
      </c>
      <c r="G2" s="3" t="s">
        <v>4</v>
      </c>
      <c r="H2" s="2"/>
      <c r="I2" s="11"/>
    </row>
    <row r="5" spans="1:27">
      <c r="A5" s="4" t="s">
        <v>5</v>
      </c>
      <c r="B5" s="4" t="s">
        <v>0</v>
      </c>
      <c r="C5" s="4" t="s">
        <v>6</v>
      </c>
      <c r="D5" s="4" t="s">
        <v>7</v>
      </c>
      <c r="E5" s="4" t="s">
        <v>8</v>
      </c>
    </row>
    <row r="6" spans="1:27">
      <c r="A6" s="6">
        <v>1</v>
      </c>
      <c r="B6" s="6">
        <v>664242</v>
      </c>
      <c r="C6" s="6" t="s">
        <v>9</v>
      </c>
      <c r="D6" s="6" t="s">
        <v>10</v>
      </c>
      <c r="E6" s="11"/>
    </row>
    <row r="7" spans="1:27">
      <c r="A7" s="6">
        <v>2</v>
      </c>
      <c r="B7" s="6">
        <v>664243</v>
      </c>
      <c r="C7" s="6" t="s">
        <v>11</v>
      </c>
      <c r="D7" s="6" t="s">
        <v>12</v>
      </c>
      <c r="E7" s="11"/>
    </row>
    <row r="10" spans="1:27">
      <c r="A10" s="4" t="s">
        <v>5</v>
      </c>
      <c r="B10" s="4" t="s">
        <v>0</v>
      </c>
      <c r="C10" s="4" t="s">
        <v>13</v>
      </c>
      <c r="D10" s="4" t="s">
        <v>14</v>
      </c>
      <c r="E10" s="4" t="s">
        <v>15</v>
      </c>
      <c r="F10" s="4" t="s">
        <v>16</v>
      </c>
      <c r="G10" s="4" t="s">
        <v>17</v>
      </c>
      <c r="H10" s="4" t="s">
        <v>18</v>
      </c>
      <c r="I10" s="4" t="s">
        <v>19</v>
      </c>
    </row>
    <row r="11" spans="1:27">
      <c r="A11" s="6">
        <v>1</v>
      </c>
      <c r="B11" s="6">
        <v>496456</v>
      </c>
      <c r="C11" s="6" t="s">
        <v>20</v>
      </c>
      <c r="D11" s="6" t="s">
        <v>21</v>
      </c>
      <c r="E11" s="6">
        <v>5.0</v>
      </c>
      <c r="F11" s="6" t="s">
        <v>22</v>
      </c>
      <c r="G11" s="14"/>
      <c r="H11" s="13" t="s">
        <v>23</v>
      </c>
      <c r="I11" s="11" t="s">
        <v>24</v>
      </c>
    </row>
    <row r="12" spans="1:27">
      <c r="A12" s="6">
        <v>2</v>
      </c>
      <c r="B12" s="6">
        <v>496538</v>
      </c>
      <c r="C12" s="6" t="s">
        <v>25</v>
      </c>
      <c r="D12" s="6" t="s">
        <v>26</v>
      </c>
      <c r="E12" s="6">
        <v>50.0</v>
      </c>
      <c r="F12" s="6" t="s">
        <v>22</v>
      </c>
      <c r="G12" s="14"/>
      <c r="H12" s="13" t="s">
        <v>23</v>
      </c>
      <c r="I12" s="11" t="s">
        <v>24</v>
      </c>
    </row>
    <row r="13" spans="1:27">
      <c r="A13" s="6">
        <v>3</v>
      </c>
      <c r="B13" s="6">
        <v>496546</v>
      </c>
      <c r="C13" s="6" t="s">
        <v>27</v>
      </c>
      <c r="D13" s="6" t="s">
        <v>28</v>
      </c>
      <c r="E13" s="6">
        <v>50.0</v>
      </c>
      <c r="F13" s="6" t="s">
        <v>22</v>
      </c>
      <c r="G13" s="14"/>
      <c r="H13" s="13" t="s">
        <v>23</v>
      </c>
      <c r="I13" s="11" t="s">
        <v>24</v>
      </c>
    </row>
    <row r="14" spans="1:27">
      <c r="A14" s="6">
        <v>4</v>
      </c>
      <c r="B14" s="6">
        <v>496554</v>
      </c>
      <c r="C14" s="6" t="s">
        <v>29</v>
      </c>
      <c r="D14" s="6" t="s">
        <v>30</v>
      </c>
      <c r="E14" s="6">
        <v>50.0</v>
      </c>
      <c r="F14" s="6" t="s">
        <v>22</v>
      </c>
      <c r="G14" s="14"/>
      <c r="H14" s="13" t="s">
        <v>23</v>
      </c>
      <c r="I14" s="11" t="s">
        <v>24</v>
      </c>
    </row>
    <row r="15" spans="1:27">
      <c r="A15" s="6">
        <v>5</v>
      </c>
      <c r="B15" s="6">
        <v>496558</v>
      </c>
      <c r="C15" s="6" t="s">
        <v>31</v>
      </c>
      <c r="D15" s="6" t="s">
        <v>32</v>
      </c>
      <c r="E15" s="6">
        <v>50.0</v>
      </c>
      <c r="F15" s="6" t="s">
        <v>22</v>
      </c>
      <c r="G15" s="14"/>
      <c r="H15" s="13" t="s">
        <v>23</v>
      </c>
      <c r="I15" s="11" t="s">
        <v>24</v>
      </c>
    </row>
    <row r="16" spans="1:27">
      <c r="A16" s="6">
        <v>6</v>
      </c>
      <c r="B16" s="6">
        <v>496563</v>
      </c>
      <c r="C16" s="6" t="s">
        <v>33</v>
      </c>
      <c r="D16" s="6" t="s">
        <v>34</v>
      </c>
      <c r="E16" s="6">
        <v>20.0</v>
      </c>
      <c r="F16" s="6" t="s">
        <v>22</v>
      </c>
      <c r="G16" s="14"/>
      <c r="H16" s="13" t="s">
        <v>23</v>
      </c>
      <c r="I16" s="11" t="s">
        <v>24</v>
      </c>
    </row>
    <row r="17" spans="1:27">
      <c r="A17" s="6">
        <v>7</v>
      </c>
      <c r="B17" s="6">
        <v>496565</v>
      </c>
      <c r="C17" s="6" t="s">
        <v>35</v>
      </c>
      <c r="D17" s="6" t="s">
        <v>36</v>
      </c>
      <c r="E17" s="6">
        <v>3.0</v>
      </c>
      <c r="F17" s="6" t="s">
        <v>22</v>
      </c>
      <c r="G17" s="14"/>
      <c r="H17" s="13" t="s">
        <v>23</v>
      </c>
      <c r="I17" s="11" t="s">
        <v>24</v>
      </c>
    </row>
    <row r="18" spans="1:27">
      <c r="A18" s="6">
        <v>8</v>
      </c>
      <c r="B18" s="6">
        <v>496570</v>
      </c>
      <c r="C18" s="6" t="s">
        <v>37</v>
      </c>
      <c r="D18" s="6" t="s">
        <v>38</v>
      </c>
      <c r="E18" s="6">
        <v>1.0</v>
      </c>
      <c r="F18" s="6" t="s">
        <v>22</v>
      </c>
      <c r="G18" s="14"/>
      <c r="H18" s="13" t="s">
        <v>23</v>
      </c>
      <c r="I18" s="11" t="s">
        <v>24</v>
      </c>
    </row>
    <row r="19" spans="1:27">
      <c r="A19" s="6">
        <v>9</v>
      </c>
      <c r="B19" s="6">
        <v>496576</v>
      </c>
      <c r="C19" s="6" t="s">
        <v>39</v>
      </c>
      <c r="D19" s="6" t="s">
        <v>40</v>
      </c>
      <c r="E19" s="6">
        <v>6.0</v>
      </c>
      <c r="F19" s="6" t="s">
        <v>22</v>
      </c>
      <c r="G19" s="14"/>
      <c r="H19" s="13" t="s">
        <v>23</v>
      </c>
      <c r="I19" s="11" t="s">
        <v>24</v>
      </c>
    </row>
    <row r="20" spans="1:27">
      <c r="A20" s="6">
        <v>10</v>
      </c>
      <c r="B20" s="6">
        <v>496580</v>
      </c>
      <c r="C20" s="6" t="s">
        <v>41</v>
      </c>
      <c r="D20" s="6" t="s">
        <v>42</v>
      </c>
      <c r="E20" s="6">
        <v>4.0</v>
      </c>
      <c r="F20" s="6" t="s">
        <v>22</v>
      </c>
      <c r="G20" s="14"/>
      <c r="H20" s="13" t="s">
        <v>23</v>
      </c>
      <c r="I20" s="11" t="s">
        <v>24</v>
      </c>
    </row>
    <row r="21" spans="1:27">
      <c r="A21" s="6">
        <v>11</v>
      </c>
      <c r="B21" s="6">
        <v>496585</v>
      </c>
      <c r="C21" s="6" t="s">
        <v>43</v>
      </c>
      <c r="D21" s="6" t="s">
        <v>44</v>
      </c>
      <c r="E21" s="6">
        <v>17.0</v>
      </c>
      <c r="F21" s="6" t="s">
        <v>22</v>
      </c>
      <c r="G21" s="14"/>
      <c r="H21" s="13" t="s">
        <v>23</v>
      </c>
      <c r="I21" s="11" t="s">
        <v>24</v>
      </c>
    </row>
    <row r="22" spans="1:27">
      <c r="A22" s="6">
        <v>12</v>
      </c>
      <c r="B22" s="6">
        <v>496664</v>
      </c>
      <c r="C22" s="6" t="s">
        <v>45</v>
      </c>
      <c r="D22" s="6" t="s">
        <v>46</v>
      </c>
      <c r="E22" s="6">
        <v>17.0</v>
      </c>
      <c r="F22" s="6" t="s">
        <v>22</v>
      </c>
      <c r="G22" s="14"/>
      <c r="H22" s="13" t="s">
        <v>23</v>
      </c>
      <c r="I22" s="11" t="s">
        <v>24</v>
      </c>
    </row>
    <row r="23" spans="1:27">
      <c r="A23" s="6">
        <v>13</v>
      </c>
      <c r="B23" s="6">
        <v>496667</v>
      </c>
      <c r="C23" s="6" t="s">
        <v>47</v>
      </c>
      <c r="D23" s="6" t="s">
        <v>48</v>
      </c>
      <c r="E23" s="6">
        <v>5.0</v>
      </c>
      <c r="F23" s="6" t="s">
        <v>22</v>
      </c>
      <c r="G23" s="14"/>
      <c r="H23" s="13" t="s">
        <v>23</v>
      </c>
      <c r="I23" s="11" t="s">
        <v>24</v>
      </c>
    </row>
    <row r="24" spans="1:27">
      <c r="A24" s="6">
        <v>14</v>
      </c>
      <c r="B24" s="6">
        <v>496672</v>
      </c>
      <c r="C24" s="6" t="s">
        <v>49</v>
      </c>
      <c r="D24" s="6" t="s">
        <v>50</v>
      </c>
      <c r="E24" s="6">
        <v>5.0</v>
      </c>
      <c r="F24" s="6" t="s">
        <v>22</v>
      </c>
      <c r="G24" s="14"/>
      <c r="H24" s="13" t="s">
        <v>23</v>
      </c>
      <c r="I24" s="11" t="s">
        <v>24</v>
      </c>
    </row>
    <row r="25" spans="1:27">
      <c r="A25" s="6">
        <v>15</v>
      </c>
      <c r="B25" s="6">
        <v>496673</v>
      </c>
      <c r="C25" s="6" t="s">
        <v>51</v>
      </c>
      <c r="D25" s="6" t="s">
        <v>52</v>
      </c>
      <c r="E25" s="6">
        <v>15.0</v>
      </c>
      <c r="F25" s="6" t="s">
        <v>22</v>
      </c>
      <c r="G25" s="14"/>
      <c r="H25" s="13" t="s">
        <v>23</v>
      </c>
      <c r="I25" s="11" t="s">
        <v>24</v>
      </c>
    </row>
    <row r="26" spans="1:27">
      <c r="A26" s="6">
        <v>16</v>
      </c>
      <c r="B26" s="6">
        <v>496675</v>
      </c>
      <c r="C26" s="6" t="s">
        <v>53</v>
      </c>
      <c r="D26" s="6" t="s">
        <v>54</v>
      </c>
      <c r="E26" s="6">
        <v>15.0</v>
      </c>
      <c r="F26" s="6" t="s">
        <v>22</v>
      </c>
      <c r="G26" s="14"/>
      <c r="H26" s="13" t="s">
        <v>23</v>
      </c>
      <c r="I26" s="11" t="s">
        <v>24</v>
      </c>
    </row>
    <row r="27" spans="1:27">
      <c r="A27" s="6">
        <v>17</v>
      </c>
      <c r="B27" s="6">
        <v>496677</v>
      </c>
      <c r="C27" s="6" t="s">
        <v>55</v>
      </c>
      <c r="D27" s="6" t="s">
        <v>56</v>
      </c>
      <c r="E27" s="6">
        <v>15.0</v>
      </c>
      <c r="F27" s="6" t="s">
        <v>22</v>
      </c>
      <c r="G27" s="14"/>
      <c r="H27" s="13" t="s">
        <v>23</v>
      </c>
      <c r="I27" s="11" t="s">
        <v>24</v>
      </c>
    </row>
    <row r="28" spans="1:27">
      <c r="A28" s="6">
        <v>18</v>
      </c>
      <c r="B28" s="6">
        <v>496681</v>
      </c>
      <c r="C28" s="6" t="s">
        <v>57</v>
      </c>
      <c r="D28" s="6" t="s">
        <v>58</v>
      </c>
      <c r="E28" s="6">
        <v>15.0</v>
      </c>
      <c r="F28" s="6" t="s">
        <v>22</v>
      </c>
      <c r="G28" s="14"/>
      <c r="H28" s="13" t="s">
        <v>23</v>
      </c>
      <c r="I28" s="11" t="s">
        <v>24</v>
      </c>
    </row>
    <row r="29" spans="1:27">
      <c r="A29" s="6">
        <v>19</v>
      </c>
      <c r="B29" s="6">
        <v>496682</v>
      </c>
      <c r="C29" s="6" t="s">
        <v>59</v>
      </c>
      <c r="D29" s="6" t="s">
        <v>60</v>
      </c>
      <c r="E29" s="6">
        <v>15.0</v>
      </c>
      <c r="F29" s="6" t="s">
        <v>22</v>
      </c>
      <c r="G29" s="14"/>
      <c r="H29" s="13" t="s">
        <v>23</v>
      </c>
      <c r="I29" s="11" t="s">
        <v>24</v>
      </c>
    </row>
    <row r="30" spans="1:27">
      <c r="A30" s="6">
        <v>20</v>
      </c>
      <c r="B30" s="6">
        <v>496684</v>
      </c>
      <c r="C30" s="6" t="s">
        <v>61</v>
      </c>
      <c r="D30" s="6" t="s">
        <v>62</v>
      </c>
      <c r="E30" s="6">
        <v>15.0</v>
      </c>
      <c r="F30" s="6" t="s">
        <v>22</v>
      </c>
      <c r="G30" s="14"/>
      <c r="H30" s="13" t="s">
        <v>23</v>
      </c>
      <c r="I30" s="11" t="s">
        <v>24</v>
      </c>
    </row>
    <row r="31" spans="1:27">
      <c r="A31" s="6">
        <v>21</v>
      </c>
      <c r="B31" s="6">
        <v>496686</v>
      </c>
      <c r="C31" s="6" t="s">
        <v>63</v>
      </c>
      <c r="D31" s="6" t="s">
        <v>64</v>
      </c>
      <c r="E31" s="6">
        <v>40.0</v>
      </c>
      <c r="F31" s="6" t="s">
        <v>22</v>
      </c>
      <c r="G31" s="14"/>
      <c r="H31" s="13" t="s">
        <v>23</v>
      </c>
      <c r="I31" s="11" t="s">
        <v>24</v>
      </c>
    </row>
    <row r="32" spans="1:27">
      <c r="A32" s="6">
        <v>22</v>
      </c>
      <c r="B32" s="6">
        <v>496702</v>
      </c>
      <c r="C32" s="6" t="s">
        <v>65</v>
      </c>
      <c r="D32" s="6" t="s">
        <v>66</v>
      </c>
      <c r="E32" s="6">
        <v>5.0</v>
      </c>
      <c r="F32" s="6" t="s">
        <v>22</v>
      </c>
      <c r="G32" s="14"/>
      <c r="H32" s="13" t="s">
        <v>23</v>
      </c>
      <c r="I32" s="11" t="s">
        <v>24</v>
      </c>
    </row>
    <row r="33" spans="1:27">
      <c r="A33" s="6">
        <v>23</v>
      </c>
      <c r="B33" s="6">
        <v>496705</v>
      </c>
      <c r="C33" s="6" t="s">
        <v>67</v>
      </c>
      <c r="D33" s="6" t="s">
        <v>68</v>
      </c>
      <c r="E33" s="6">
        <v>2.0</v>
      </c>
      <c r="F33" s="6" t="s">
        <v>22</v>
      </c>
      <c r="G33" s="14"/>
      <c r="H33" s="13" t="s">
        <v>23</v>
      </c>
      <c r="I33" s="11" t="s">
        <v>24</v>
      </c>
    </row>
    <row r="34" spans="1:27">
      <c r="A34" s="6">
        <v>24</v>
      </c>
      <c r="B34" s="6">
        <v>496921</v>
      </c>
      <c r="C34" s="6" t="s">
        <v>69</v>
      </c>
      <c r="D34" s="6" t="s">
        <v>70</v>
      </c>
      <c r="E34" s="6">
        <v>4.0</v>
      </c>
      <c r="F34" s="6" t="s">
        <v>22</v>
      </c>
      <c r="G34" s="14"/>
      <c r="H34" s="13" t="s">
        <v>23</v>
      </c>
      <c r="I34" s="11" t="s">
        <v>24</v>
      </c>
    </row>
    <row r="35" spans="1:27">
      <c r="A35" s="6">
        <v>25</v>
      </c>
      <c r="B35" s="6">
        <v>496966</v>
      </c>
      <c r="C35" s="6" t="s">
        <v>71</v>
      </c>
      <c r="D35" s="6" t="s">
        <v>72</v>
      </c>
      <c r="E35" s="6">
        <v>4.0</v>
      </c>
      <c r="F35" s="6" t="s">
        <v>22</v>
      </c>
      <c r="G35" s="14"/>
      <c r="H35" s="13" t="s">
        <v>23</v>
      </c>
      <c r="I35" s="11" t="s">
        <v>24</v>
      </c>
    </row>
    <row r="36" spans="1:27">
      <c r="A36" s="6">
        <v>26</v>
      </c>
      <c r="B36" s="6">
        <v>497005</v>
      </c>
      <c r="C36" s="6" t="s">
        <v>73</v>
      </c>
      <c r="D36" s="6" t="s">
        <v>74</v>
      </c>
      <c r="E36" s="6">
        <v>10.0</v>
      </c>
      <c r="F36" s="6" t="s">
        <v>22</v>
      </c>
      <c r="G36" s="14"/>
      <c r="H36" s="13" t="s">
        <v>23</v>
      </c>
      <c r="I36" s="11" t="s">
        <v>24</v>
      </c>
    </row>
    <row r="37" spans="1:27">
      <c r="A37" s="6">
        <v>27</v>
      </c>
      <c r="B37" s="6">
        <v>497014</v>
      </c>
      <c r="C37" s="6" t="s">
        <v>75</v>
      </c>
      <c r="D37" s="6" t="s">
        <v>76</v>
      </c>
      <c r="E37" s="6">
        <v>1.0</v>
      </c>
      <c r="F37" s="6" t="s">
        <v>77</v>
      </c>
      <c r="G37" s="14"/>
      <c r="H37" s="13" t="s">
        <v>23</v>
      </c>
      <c r="I37" s="11" t="s">
        <v>24</v>
      </c>
    </row>
    <row r="38" spans="1:27">
      <c r="F38" s="6" t="s">
        <v>78</v>
      </c>
      <c r="G38">
        <f>SUMPRODUCT(E11:E37, G11:G37)</f>
      </c>
    </row>
    <row r="40" spans="1:27">
      <c r="A40" s="3" t="s">
        <v>79</v>
      </c>
      <c r="B40" s="8"/>
      <c r="C40" s="8"/>
      <c r="D40" s="8"/>
      <c r="E40" s="9"/>
      <c r="F40" s="15"/>
    </row>
    <row r="41" spans="1:27">
      <c r="A41" s="6" t="s">
        <v>5</v>
      </c>
      <c r="B41" s="6" t="s">
        <v>0</v>
      </c>
      <c r="C41" s="6" t="s">
        <v>80</v>
      </c>
      <c r="D41" s="5" t="s">
        <v>81</v>
      </c>
      <c r="E41" s="17"/>
      <c r="F41" s="15"/>
    </row>
    <row r="42" spans="1:27">
      <c r="A42" s="1">
        <v>1</v>
      </c>
      <c r="B42" s="1">
        <v>496565</v>
      </c>
      <c r="C42" s="1" t="s">
        <v>35</v>
      </c>
      <c r="D42" s="16" t="s">
        <v>82</v>
      </c>
      <c r="E42" s="16"/>
    </row>
    <row r="46" spans="1:27">
      <c r="A46" s="3" t="s">
        <v>83</v>
      </c>
      <c r="B46" s="8"/>
      <c r="C46" s="8"/>
      <c r="D46" s="8"/>
      <c r="E46" s="18"/>
      <c r="F46" s="15"/>
    </row>
    <row r="47" spans="1:27">
      <c r="A47" s="10" t="s">
        <v>84</v>
      </c>
      <c r="B47" s="8"/>
      <c r="C47" s="8"/>
      <c r="D47" s="8"/>
      <c r="E47" s="18"/>
      <c r="F47"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0:E40"/>
    <mergeCell ref="D41:E41"/>
    <mergeCell ref="D42:E42"/>
    <mergeCell ref="A46:E46"/>
    <mergeCell ref="A47:E47"/>
  </mergeCells>
  <dataValidations count="3">
    <dataValidation type="decimal" errorStyle="stop" operator="between" allowBlank="1" showDropDown="1" showInputMessage="1" showErrorMessage="1" errorTitle="Error" error="Nieprawidłowa wartość" sqref="G11:G37">
      <formula1>0.01</formula1>
      <formula2>100000000</formula2>
    </dataValidation>
    <dataValidation type="list" errorStyle="stop" operator="between" allowBlank="0" showDropDown="0" showInputMessage="1" showErrorMessage="1" errorTitle="Error" error="Nieprawidłowa wartość" sqref="H11:H37">
      <formula1>"23%,8%,7%,5%,0%,nie podlega,zw.,"</formula1>
    </dataValidation>
    <dataValidation type="list" errorStyle="stop" operator="between" allowBlank="0" showDropDown="0" showInputMessage="1" showErrorMessage="1" errorTitle="Error" error="Nieprawidłowa wartość" sqref="I11:I37">
      <formula1>"PLN,EUR,"</formula1>
    </dataValidation>
  </dataValidations>
  <hyperlinks>
    <hyperlink ref="D42"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2026-03-09T13:33:39+01:00</dcterms:created>
  <dcterms:modified xsi:type="dcterms:W3CDTF">2026-03-09T13:33:39+01:00</dcterms:modified>
  <dc:title>Untitled Spreadsheet</dc:title>
  <dc:description/>
  <dc:subject/>
  <cp:keywords/>
  <cp:category/>
</cp:coreProperties>
</file>