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<sst xmlns="http://schemas.openxmlformats.org/spreadsheetml/2006/main" uniqueCount="62">
  <si>
    <t>ID</t>
  </si>
  <si>
    <t>Oferta na:</t>
  </si>
  <si>
    <t>pl</t>
  </si>
  <si>
    <t>Dostawa materiałów budowlanych w okresie 12 miesięcy.</t>
  </si>
  <si>
    <t>Komentarz do całej oferty:</t>
  </si>
  <si>
    <t>LP</t>
  </si>
  <si>
    <t>Kryterium</t>
  </si>
  <si>
    <t>Opis</t>
  </si>
  <si>
    <t>Twoja propozycja/komentarz</t>
  </si>
  <si>
    <t>Warunki płatności</t>
  </si>
  <si>
    <t xml:space="preserve">30 dni od otrzymania prawidłowo wystawionej faktury, proszę potwierdzić.
</t>
  </si>
  <si>
    <t>Dostawa</t>
  </si>
  <si>
    <t xml:space="preserve">Koszt dostawy  po stronie dostawcy, proszę potwierdzić.
</t>
  </si>
  <si>
    <t>Termin dostawy</t>
  </si>
  <si>
    <t>3 dni od złożenia zamówienia, proszę potwierdzić.</t>
  </si>
  <si>
    <t>Gwarancja</t>
  </si>
  <si>
    <t>min.6 miesięcy, proszę potwierdzić i podać ilość miesięcy.</t>
  </si>
  <si>
    <t>NAZWA TOWARU / USŁUGI</t>
  </si>
  <si>
    <t>OPIS</t>
  </si>
  <si>
    <t>ILOŚĆ</t>
  </si>
  <si>
    <t>JM</t>
  </si>
  <si>
    <t>Cena/JM</t>
  </si>
  <si>
    <t>VAT</t>
  </si>
  <si>
    <t>WALUTA</t>
  </si>
  <si>
    <t>Cegła zał. nr 1 A</t>
  </si>
  <si>
    <t>Materiały budowlane -cegła zał. nr 1 A</t>
  </si>
  <si>
    <t>kpl.</t>
  </si>
  <si>
    <t>23%</t>
  </si>
  <si>
    <t>PLN</t>
  </si>
  <si>
    <t>Płytki,obrzeża zał. nr 1 B</t>
  </si>
  <si>
    <t>Materiały budowlane-płytki, obrzeża zał. nr 1 B</t>
  </si>
  <si>
    <t>Kręgi,płyty betonowe zał. nr 1 C</t>
  </si>
  <si>
    <t>Materiały budowlane-kręgi, płyty betonowe zał. nr 1 C</t>
  </si>
  <si>
    <t>Płyty do włazów i wpustów zał. nr 1 D</t>
  </si>
  <si>
    <t>Materiały budowlane- płyty do włazów i wpustów zał. nr 1 D</t>
  </si>
  <si>
    <t>cement, wapno zał. nr 1 E</t>
  </si>
  <si>
    <t>Materiały budowlane- cement, wapno zał. nr 1 E</t>
  </si>
  <si>
    <t>cement szybkowiążący zał. nr 1 F</t>
  </si>
  <si>
    <t>Materiały budowlane- cement szybkowiążący zał. nr 1 F</t>
  </si>
  <si>
    <t>Beton zał. nr 1 G</t>
  </si>
  <si>
    <t>Materiały budowlane - beton zał. nr 1 G</t>
  </si>
  <si>
    <t>Kostka brukowa zał. nr 1 H</t>
  </si>
  <si>
    <t>Materiały budowlane- kostka brukowa betonowa zał. nr 1 H</t>
  </si>
  <si>
    <t>Pdstawowe mat. bud. zał. nr 1 I</t>
  </si>
  <si>
    <t>Materiały budowlane -  styropian,lepik,papa zał. nr 1 I</t>
  </si>
  <si>
    <t>Taśma antykorozyjna zał. nr 1 J</t>
  </si>
  <si>
    <t>Materiały budowlane- taśma antykorozyjna zał. nr 1 J</t>
  </si>
  <si>
    <t>Zaprawa siarczanoodporna zał. nr 1 K</t>
  </si>
  <si>
    <t>Materiały budowlane- zaprawa siarczanoodporna zał. nr 1 K</t>
  </si>
  <si>
    <t>Pierścienie podwłazowe zał. nr 1 L</t>
  </si>
  <si>
    <t>Materiały budowlane - pierścienie podwłazowe zał. nr 1 L</t>
  </si>
  <si>
    <t>Razem:</t>
  </si>
  <si>
    <t>Załączniki do postępowania</t>
  </si>
  <si>
    <t>Źródło</t>
  </si>
  <si>
    <t>Nazwa załącznika</t>
  </si>
  <si>
    <t>Warunki postępowania</t>
  </si>
  <si>
    <t>Załacznik nr 1,2,3,4 mat.bud.  2019.doc</t>
  </si>
  <si>
    <t>Materiały Budowlane formularze ofertowe 2019-20.xls</t>
  </si>
  <si>
    <t>Wzór umowy mat.bud. zał. nr 5.doc</t>
  </si>
  <si>
    <t>Oświadczenie nr 6 (RODO).doc</t>
  </si>
  <si>
    <t>Załącznik nr 1 i 2 do procedury PZ 04_wyd13 - inf. dot. ISO_styczeń 2018(18).doc</t>
  </si>
  <si>
    <t>&lt;p&gt;Znak sprawy: FZ.38.31.2018&amp;nbsp; &lt;/p&gt;&lt;p&gt;Toruńskie Wodociągi Sp. z o.o. niniejszympismem zaprasza do złożenia oferty cenowej w postępowaniu w trybie zapytaniaofertowego jw. Zamawiającyzgodnie z art. 132 i 133 ustawy z dnia 29 stycznia 2004 r. Prawo ZamówieńPublicznych (tekst jednolity Dz. U. z 2018r. poz.1986) nie jest zobowiązany wniniejszym postępowaniu o udzielenie zamówienia do stosowania ww. ustawy.Wartośćzamówienia nie przekracza kwoty 443.000,00 € i zalicza się do tzw. zamówieńsektorowych. Wobecpowyższego Zamawiający będzie stosował „Regulamin udzielenia zamówienia nadostawy, usługi i roboty budowlane w Spółce Toruńskie Wodociągi Sp. z o. o.,który jest dostępny na stronie internetowej&lt;a href="http://www.wodociagi.torun.com.pl"&gt;www.wodociagi.torun.com.pl&lt;/a&gt; (w zakładce „przetargi” /regulacjewewnętrzne).&amp;nbsp;Wymagania Zamawiającego:Zamawiający dopuszcza możliwość     składania ofert częściowych. Przy czym każdy z załączników musi być     wypełniony w całości .Podana cena dostawy musi zawierać     wszystkie koszty Wykonawcy związane z wykonaniem zamówienia z     uwzględnieniem kosztów dostawy i kosztów wynikających z obowiązujących     przepisów.Termin wykonania dostawy zgodnie z     zapisami w umowie.Wykonawca jest związany złożoną przez     siebie ofertą przez okres 60 dni od daty składania ofert. Termin płatności na rzecz Wykonawcy     wynosi 30 dni od dnia otrzymania przez Zamawiającego prawidłowo     wystawionej faktury VAT.Wykonawca gwarantuje, że przy     realizacji dostaw zaoferowany asortyment lub wykorzystane materiały     spełniają wszystkie parametry określone przez Zamawiającego oraz wymagania     wynikające z przepisów prawa.Jeżeli dostarczony towar jest     niezgodny ze specyfikacją z zapytania ofertowego, Zamawiający odeśle towar     na koszt i ryzyko Wykonawcy. &lt;/p&gt;&lt;p&gt;Złożenie oferty przez Wykonawcę jest     jednoznaczne z akceptacją warunków i wymagań określonych w zaproszeniu Ofertę należy złożyć poprzez     platformę zakupową OPEN NEXUS. &lt;/p&gt;&lt;p&gt;Wszyscy Wykonawcy składający ofertę w     postępowaniu są zobowiązani do:&lt;/p&gt;&lt;p&gt;załączenia skanu formularza oferty zzałącznikami oraz pozostałych wymaganych w postępowaniu dokumentówWykonawca, którego oferta została     wybrana, jest zobowiązany w ciągu 5     dni roboczych po zakończeniu postępowania (powiadomieniu o wyborze)     przesłać wymagane dokumenty (wypełnione załączniki – oświadczenia, umowa)     w formie papierowej na adres: &lt;/p&gt;&lt;p&gt;&amp;nbsp;&amp;nbsp;&amp;nbsp;&amp;nbsp;&amp;nbsp;&amp;nbsp;&amp;nbsp;&amp;nbsp;&amp;nbsp;&amp;nbsp;&amp;nbsp;&amp;nbsp;&amp;nbsp;&amp;nbsp;&amp;nbsp;&amp;nbsp;&amp;nbsp;&amp;nbsp;&amp;nbsp;&amp;nbsp;&amp;nbsp;&amp;nbsp;&amp;nbsp;&amp;nbsp;&amp;nbsp;&amp;nbsp;&amp;nbsp;&amp;nbsp;&amp;nbsp;&amp;nbsp;&amp;nbsp;&amp;nbsp;&amp;nbsp;&amp;nbsp;&amp;nbsp;&amp;nbsp;&amp;nbsp;&amp;nbsp; DziałZakupów Toruńskie Wodociągi Sp. z o.o.&amp;nbsp;&amp;nbsp;&amp;nbsp;&amp;nbsp;&amp;nbsp;&amp;nbsp;&amp;nbsp;&amp;nbsp;&amp;nbsp;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&amp;nbsp; &lt;/p&gt;&lt;p&gt;&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ul. Rybaki 31/35, 87-100 Toruń&amp;nbsp; &amp;nbsp;&amp;nbsp;&amp;nbsp;&amp;nbsp;&amp;nbsp;&amp;nbsp;&amp;nbsp;&amp;nbsp; &lt;/p&gt;&lt;p&gt;Wszelkich informacji udzielaDział Zakupów – Tomasz Kotowski.&lt;/p&gt;&lt;p&gt;Wprzypadku nie złożenia dokumentów w wyznaczonym terminie przez Wykonawcę,którego oferta została uznana za najkorzystniejszą lub rezygnacji z dalszegoudziału, Zamawiający ma prawo wybrać kolejną najkorzystniejszą ofertę.·&amp;nbsp;&amp;nbsp;&amp;nbsp;&amp;nbsp;&amp;nbsp;&amp;nbsp;&amp;nbsp;&amp;nbsp;Zamawiającywezwie Wykonawcę, którego oferta zostanie wybrana do zawarcia umowy w terminie 5 dni od dnia powiadomienia o wyborzenajkorzystniejszej oferty.&amp;nbsp;&amp;nbsp;&amp;nbsp;&amp;nbsp;&amp;nbsp;&amp;nbsp; &lt;/p&gt;&lt;p&gt;Wykonawcynie przysługują środki ochrony prawnej („Sprzeciw”) przewidziane w Regulaminieudzielenia zamówienia na dostawy, usługi i roboty budowlane w Spółce ToruńskieWodociągi Sp. z o.o. - § 9 pkt 1.&amp;nbsp; &lt;/p&gt;&lt;p&gt;Zgodniez art. 13 ust.1 i 2 rozporządzenia Parlamentu Europejskiego i Rady (UE)2016/679 z dnia 27 kwietnia 2016 r. w sprawie ochrony osób fizycznych w związkuz przetwarzaniem danych osobowych i w sprawie swobodnego przepływu takichdanych oraz uchylenia dyrektywy 95/46/WE (ogólne rozporządzenie o ochroniedanych) (Dz. Urz. UE L 119 z 4.05.2016, str. 1), dalej „RODO”, ZamawiającyToruńskie Wodociągi Sp. z o.o., informuje, że:&lt;/p&gt;&lt;p&gt;Administratorem Państwa danych osobowych jest: Toruńskie Wodociągi Sp. z o.o. ul. Rybaki 31-35 87-100 Toruń tel. 56 658 64 00 fax. 56 654 01 51 e-mail: sekretariat@wodociagi.torun.com.pl &lt;/p&gt;&lt;p&gt;Dane kontaktowe do Inspektora Ochrony Danych – e-mail:iod@wodociagi.torun.com.pl Dane są przetwarzane w celu realizacji zamówieńpublicznych zgodnie z przepisami. Dane nie będą przekazywane do Państw trzecich. Dane osobowe będą przetwarzane przez okres: 4 lata odzakończenia postępowania Państwa dane osobowe są przetwarzane na następującejpodstawie prawnej: Regulamin udzielenia zamówienia nadostawy, usługi i roboty budowlane w Spółce Toruńskie Wodociągi Sp. z o. o.,który jest dostępny na stronie internetowej&lt;a href="http://www.wodociagi.torun.com.pl"&gt;www.wodociagi.torun.com.pl&lt;/a&gt; (w zakładce „przetargi” /regulacjewewnętrzne).Jednocześnie posiadają Państwo możliwość dostępu iaktualizacji podanych danych. Przysługuje Państwu prawo do żądania usunięcia lubograniczenia przetwarzania oraz prawo do wniesienia sprzeciwu wobecprzetwarzania, a także prawo do przenoszenia danych. Przysługuje Państwu prawo wniesienia skargi do UrzęduOchrony Danych Osobowych. Podanie danych jest dobrowolne, jednak niezbędne dozrealizowania celu. W ramach realizowanego przetwarzania nie występujeprofilowanie. Dane nie będą udostępniane innym podmiotom niż wynikającym z przepisówprawa.&amp;nbsp; &lt;/p&gt;&lt;p&gt;Załączniki: &lt;/p&gt;&lt;p&gt;1.&amp;nbsp;&amp;nbsp;&amp;nbsp;&amp;nbsp;&amp;nbsp;&amp;nbsp;&amp;nbsp;&amp;nbsp;&amp;nbsp;&amp;nbsp;&amp;nbsp;&amp;nbsp;Formularzoferty (zał. nr 1 ) &lt;/p&gt;&lt;p&gt;2.&amp;nbsp;&amp;nbsp;&amp;nbsp;&amp;nbsp;&amp;nbsp;&amp;nbsp;&amp;nbsp;&amp;nbsp;&amp;nbsp;&amp;nbsp;&amp;nbsp;&amp;nbsp;OświadczeniaWykonawcy ( zał. nr &amp;nbsp;2, 3, 4 ) &lt;/p&gt;&lt;p&gt;3.&amp;nbsp;&amp;nbsp;&amp;nbsp;&amp;nbsp;&amp;nbsp;&amp;nbsp;&amp;nbsp;&amp;nbsp;&amp;nbsp;&amp;nbsp;&amp;nbsp;&amp;nbsp;Wzórumowy (zał. nr 5) &lt;/p&gt;&lt;p&gt;4.&amp;nbsp;&amp;nbsp;&amp;nbsp;&amp;nbsp;&amp;nbsp;&amp;nbsp;&amp;nbsp;&amp;nbsp;&amp;nbsp;&amp;nbsp;&amp;nbsp;&amp;nbsp;OświadczenieRODO (zał. Nr 6) &lt;/p&gt;&lt;p&gt;5.&amp;nbsp;&amp;nbsp;&amp;nbsp;&amp;nbsp;&amp;nbsp;&amp;nbsp;&amp;nbsp;&amp;nbsp;&amp;nbsp;&amp;nbsp;&amp;nbsp;&amp;nbsp;Wytycznepostępowania dla Wykonawców i Dostawców działających na zlecenie ToruńskichWodociągów Sp. z o.o.6.&amp;nbsp;&amp;nbsp;&amp;nbsp;&amp;nbsp;&amp;nbsp;&amp;nbsp;&amp;nbsp;&amp;nbsp;&amp;nbsp;&amp;nbsp;&amp;nbsp;&amp;nbsp;PolitykaJakości i Środowiska Toruńskich wodociągów Sp. z o.o.&amp;nbsp;&amp;nbsp;&amp;nbsp;&amp;nbsp;&lt;/p&gt;&lt;p&gt;&lt;/p&gt;&lt;p&gt;&lt;i&gt;&lt;/i&gt;&lt;/p&gt;&lt;p&gt;  &lt;/p&gt;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</si>
</sst>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ee8be91329ff918b30e9defe87aa677b.doc" TargetMode="External"/><Relationship Id="rId_hyperlink_2" Type="http://schemas.openxmlformats.org/officeDocument/2006/relationships/hyperlink" Target="https://platformazakupowa.pl/file/get_new/cd74cbd1bbd6ad30a77041389c1ded78.xls" TargetMode="External"/><Relationship Id="rId_hyperlink_3" Type="http://schemas.openxmlformats.org/officeDocument/2006/relationships/hyperlink" Target="https://platformazakupowa.pl/file/get_new/07e03c768afc908f207240a98188e1ce.doc" TargetMode="External"/><Relationship Id="rId_hyperlink_4" Type="http://schemas.openxmlformats.org/officeDocument/2006/relationships/hyperlink" Target="https://platformazakupowa.pl/file/get_new/0f41fd7b342cbc1d0f1a7c4fe3c9b777.doc" TargetMode="External"/><Relationship Id="rId_hyperlink_5" Type="http://schemas.openxmlformats.org/officeDocument/2006/relationships/hyperlink" Target="https://platformazakupowa.pl/file/get_new/c5c9fd8e1ce1d0277f8f9bf0d982494d.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8"/>
  <sheetViews>
    <sheetView tabSelected="1" workbookViewId="0" showGridLines="true" showRowColHeaders="1">
      <selection activeCell="E38" sqref="E3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195348</v>
      </c>
      <c r="C2" s="6" t="s">
        <v>3</v>
      </c>
      <c r="G2" s="3" t="s">
        <v>4</v>
      </c>
      <c r="H2" s="2"/>
      <c r="I2" s="11"/>
    </row>
    <row r="5" spans="1:27">
      <c r="A5" s="4" t="s">
        <v>5</v>
      </c>
      <c r="B5" s="4" t="s">
        <v>0</v>
      </c>
      <c r="C5" s="4" t="s">
        <v>6</v>
      </c>
      <c r="D5" s="4" t="s">
        <v>7</v>
      </c>
      <c r="E5" s="4" t="s">
        <v>8</v>
      </c>
    </row>
    <row r="6" spans="1:27">
      <c r="A6" s="6">
        <v>1</v>
      </c>
      <c r="B6" s="6">
        <v>662904</v>
      </c>
      <c r="C6" s="6" t="s">
        <v>9</v>
      </c>
      <c r="D6" s="6" t="s">
        <v>10</v>
      </c>
      <c r="E6" s="11"/>
    </row>
    <row r="7" spans="1:27">
      <c r="A7" s="6">
        <v>2</v>
      </c>
      <c r="B7" s="6">
        <v>662905</v>
      </c>
      <c r="C7" s="6" t="s">
        <v>11</v>
      </c>
      <c r="D7" s="6" t="s">
        <v>12</v>
      </c>
      <c r="E7" s="11"/>
    </row>
    <row r="8" spans="1:27">
      <c r="A8" s="6">
        <v>3</v>
      </c>
      <c r="B8" s="6">
        <v>662906</v>
      </c>
      <c r="C8" s="6" t="s">
        <v>13</v>
      </c>
      <c r="D8" s="6" t="s">
        <v>14</v>
      </c>
      <c r="E8" s="11"/>
    </row>
    <row r="9" spans="1:27">
      <c r="A9" s="6">
        <v>4</v>
      </c>
      <c r="B9" s="6">
        <v>662907</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496002</v>
      </c>
      <c r="C13" s="6" t="s">
        <v>24</v>
      </c>
      <c r="D13" s="6" t="s">
        <v>25</v>
      </c>
      <c r="E13" s="6">
        <v>1.0</v>
      </c>
      <c r="F13" s="6" t="s">
        <v>26</v>
      </c>
      <c r="G13" s="14"/>
      <c r="H13" s="13" t="s">
        <v>27</v>
      </c>
      <c r="I13" s="11" t="s">
        <v>28</v>
      </c>
    </row>
    <row r="14" spans="1:27">
      <c r="A14" s="6">
        <v>2</v>
      </c>
      <c r="B14" s="6">
        <v>496034</v>
      </c>
      <c r="C14" s="6" t="s">
        <v>29</v>
      </c>
      <c r="D14" s="6" t="s">
        <v>30</v>
      </c>
      <c r="E14" s="6">
        <v>1.0</v>
      </c>
      <c r="F14" s="6" t="s">
        <v>26</v>
      </c>
      <c r="G14" s="14"/>
      <c r="H14" s="13" t="s">
        <v>27</v>
      </c>
      <c r="I14" s="11" t="s">
        <v>28</v>
      </c>
    </row>
    <row r="15" spans="1:27">
      <c r="A15" s="6">
        <v>3</v>
      </c>
      <c r="B15" s="6">
        <v>496036</v>
      </c>
      <c r="C15" s="6" t="s">
        <v>31</v>
      </c>
      <c r="D15" s="6" t="s">
        <v>32</v>
      </c>
      <c r="E15" s="6">
        <v>1.0</v>
      </c>
      <c r="F15" s="6" t="s">
        <v>26</v>
      </c>
      <c r="G15" s="14"/>
      <c r="H15" s="13" t="s">
        <v>27</v>
      </c>
      <c r="I15" s="11" t="s">
        <v>28</v>
      </c>
    </row>
    <row r="16" spans="1:27">
      <c r="A16" s="6">
        <v>4</v>
      </c>
      <c r="B16" s="6">
        <v>496038</v>
      </c>
      <c r="C16" s="6" t="s">
        <v>33</v>
      </c>
      <c r="D16" s="6" t="s">
        <v>34</v>
      </c>
      <c r="E16" s="6">
        <v>1.0</v>
      </c>
      <c r="F16" s="6" t="s">
        <v>26</v>
      </c>
      <c r="G16" s="14"/>
      <c r="H16" s="13" t="s">
        <v>27</v>
      </c>
      <c r="I16" s="11" t="s">
        <v>28</v>
      </c>
    </row>
    <row r="17" spans="1:27">
      <c r="A17" s="6">
        <v>5</v>
      </c>
      <c r="B17" s="6">
        <v>496039</v>
      </c>
      <c r="C17" s="6" t="s">
        <v>35</v>
      </c>
      <c r="D17" s="6" t="s">
        <v>36</v>
      </c>
      <c r="E17" s="6">
        <v>1.0</v>
      </c>
      <c r="F17" s="6" t="s">
        <v>26</v>
      </c>
      <c r="G17" s="14"/>
      <c r="H17" s="13" t="s">
        <v>27</v>
      </c>
      <c r="I17" s="11" t="s">
        <v>28</v>
      </c>
    </row>
    <row r="18" spans="1:27">
      <c r="A18" s="6">
        <v>6</v>
      </c>
      <c r="B18" s="6">
        <v>496047</v>
      </c>
      <c r="C18" s="6" t="s">
        <v>37</v>
      </c>
      <c r="D18" s="6" t="s">
        <v>38</v>
      </c>
      <c r="E18" s="6">
        <v>1.0</v>
      </c>
      <c r="F18" s="6" t="s">
        <v>26</v>
      </c>
      <c r="G18" s="14"/>
      <c r="H18" s="13" t="s">
        <v>27</v>
      </c>
      <c r="I18" s="11" t="s">
        <v>28</v>
      </c>
    </row>
    <row r="19" spans="1:27">
      <c r="A19" s="6">
        <v>7</v>
      </c>
      <c r="B19" s="6">
        <v>496049</v>
      </c>
      <c r="C19" s="6" t="s">
        <v>39</v>
      </c>
      <c r="D19" s="6" t="s">
        <v>40</v>
      </c>
      <c r="E19" s="6">
        <v>1.0</v>
      </c>
      <c r="F19" s="6" t="s">
        <v>26</v>
      </c>
      <c r="G19" s="14"/>
      <c r="H19" s="13" t="s">
        <v>27</v>
      </c>
      <c r="I19" s="11" t="s">
        <v>28</v>
      </c>
    </row>
    <row r="20" spans="1:27">
      <c r="A20" s="6">
        <v>8</v>
      </c>
      <c r="B20" s="6">
        <v>496050</v>
      </c>
      <c r="C20" s="6" t="s">
        <v>41</v>
      </c>
      <c r="D20" s="6" t="s">
        <v>42</v>
      </c>
      <c r="E20" s="6">
        <v>1.0</v>
      </c>
      <c r="F20" s="6" t="s">
        <v>26</v>
      </c>
      <c r="G20" s="14"/>
      <c r="H20" s="13" t="s">
        <v>27</v>
      </c>
      <c r="I20" s="11" t="s">
        <v>28</v>
      </c>
    </row>
    <row r="21" spans="1:27">
      <c r="A21" s="6">
        <v>9</v>
      </c>
      <c r="B21" s="6">
        <v>496051</v>
      </c>
      <c r="C21" s="6" t="s">
        <v>43</v>
      </c>
      <c r="D21" s="6" t="s">
        <v>44</v>
      </c>
      <c r="E21" s="6">
        <v>1.0</v>
      </c>
      <c r="F21" s="6" t="s">
        <v>26</v>
      </c>
      <c r="G21" s="14"/>
      <c r="H21" s="13" t="s">
        <v>27</v>
      </c>
      <c r="I21" s="11" t="s">
        <v>28</v>
      </c>
    </row>
    <row r="22" spans="1:27">
      <c r="A22" s="6">
        <v>10</v>
      </c>
      <c r="B22" s="6">
        <v>496052</v>
      </c>
      <c r="C22" s="6" t="s">
        <v>45</v>
      </c>
      <c r="D22" s="6" t="s">
        <v>46</v>
      </c>
      <c r="E22" s="6">
        <v>1.0</v>
      </c>
      <c r="F22" s="6" t="s">
        <v>26</v>
      </c>
      <c r="G22" s="14"/>
      <c r="H22" s="13" t="s">
        <v>27</v>
      </c>
      <c r="I22" s="11" t="s">
        <v>28</v>
      </c>
    </row>
    <row r="23" spans="1:27">
      <c r="A23" s="6">
        <v>11</v>
      </c>
      <c r="B23" s="6">
        <v>496056</v>
      </c>
      <c r="C23" s="6" t="s">
        <v>47</v>
      </c>
      <c r="D23" s="6" t="s">
        <v>48</v>
      </c>
      <c r="E23" s="6">
        <v>1.0</v>
      </c>
      <c r="F23" s="6" t="s">
        <v>26</v>
      </c>
      <c r="G23" s="14"/>
      <c r="H23" s="13" t="s">
        <v>27</v>
      </c>
      <c r="I23" s="11" t="s">
        <v>28</v>
      </c>
    </row>
    <row r="24" spans="1:27">
      <c r="A24" s="6">
        <v>12</v>
      </c>
      <c r="B24" s="6">
        <v>496058</v>
      </c>
      <c r="C24" s="6" t="s">
        <v>49</v>
      </c>
      <c r="D24" s="6" t="s">
        <v>50</v>
      </c>
      <c r="E24" s="6">
        <v>1.0</v>
      </c>
      <c r="F24" s="6" t="s">
        <v>26</v>
      </c>
      <c r="G24" s="14"/>
      <c r="H24" s="13" t="s">
        <v>27</v>
      </c>
      <c r="I24" s="11" t="s">
        <v>28</v>
      </c>
    </row>
    <row r="25" spans="1:27">
      <c r="F25" s="6" t="s">
        <v>51</v>
      </c>
      <c r="G25">
        <f>SUMPRODUCT(E13:E24, G13:G24)</f>
      </c>
    </row>
    <row r="27" spans="1:27">
      <c r="A27" s="3" t="s">
        <v>52</v>
      </c>
      <c r="B27" s="8"/>
      <c r="C27" s="8"/>
      <c r="D27" s="8"/>
      <c r="E27" s="9"/>
      <c r="F27" s="15"/>
    </row>
    <row r="28" spans="1:27">
      <c r="A28" s="6" t="s">
        <v>5</v>
      </c>
      <c r="B28" s="6" t="s">
        <v>0</v>
      </c>
      <c r="C28" s="6" t="s">
        <v>53</v>
      </c>
      <c r="D28" s="5" t="s">
        <v>54</v>
      </c>
      <c r="E28" s="17"/>
      <c r="F28" s="15"/>
    </row>
    <row r="29" spans="1:27">
      <c r="A29" s="1">
        <v>1</v>
      </c>
      <c r="B29" s="1">
        <v>195348</v>
      </c>
      <c r="C29" s="1" t="s">
        <v>55</v>
      </c>
      <c r="D29" s="16" t="s">
        <v>56</v>
      </c>
      <c r="E29" s="16"/>
    </row>
    <row r="30" spans="1:27">
      <c r="A30" s="1">
        <v>2</v>
      </c>
      <c r="B30" s="1">
        <v>195348</v>
      </c>
      <c r="C30" s="1" t="s">
        <v>55</v>
      </c>
      <c r="D30" s="16" t="s">
        <v>57</v>
      </c>
      <c r="E30" s="16"/>
    </row>
    <row r="31" spans="1:27">
      <c r="A31" s="1">
        <v>3</v>
      </c>
      <c r="B31" s="1">
        <v>195348</v>
      </c>
      <c r="C31" s="1" t="s">
        <v>55</v>
      </c>
      <c r="D31" s="16" t="s">
        <v>58</v>
      </c>
      <c r="E31" s="16"/>
    </row>
    <row r="32" spans="1:27">
      <c r="A32" s="1">
        <v>4</v>
      </c>
      <c r="B32" s="1">
        <v>195348</v>
      </c>
      <c r="C32" s="1" t="s">
        <v>55</v>
      </c>
      <c r="D32" s="16" t="s">
        <v>59</v>
      </c>
      <c r="E32" s="16"/>
    </row>
    <row r="33" spans="1:27">
      <c r="A33" s="1">
        <v>5</v>
      </c>
      <c r="B33" s="1">
        <v>195348</v>
      </c>
      <c r="C33" s="1" t="s">
        <v>55</v>
      </c>
      <c r="D33" s="16" t="s">
        <v>60</v>
      </c>
      <c r="E33" s="16"/>
    </row>
    <row r="37" spans="1:27">
      <c r="A37" s="3" t="s">
        <v>55</v>
      </c>
      <c r="B37" s="8"/>
      <c r="C37" s="8"/>
      <c r="D37" s="8"/>
      <c r="E37" s="18"/>
      <c r="F37" s="15"/>
    </row>
    <row r="38" spans="1:27">
      <c r="A38" s="10" t="s">
        <v>61</v>
      </c>
      <c r="B38" s="8"/>
      <c r="C38" s="8"/>
      <c r="D38" s="8"/>
      <c r="E38" s="18"/>
      <c r="F3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7:E27"/>
    <mergeCell ref="D28:E28"/>
    <mergeCell ref="D29:E29"/>
    <mergeCell ref="D30:E30"/>
    <mergeCell ref="D31:E31"/>
    <mergeCell ref="D32:E32"/>
    <mergeCell ref="D33:E33"/>
    <mergeCell ref="A37:E37"/>
    <mergeCell ref="A38:E38"/>
  </mergeCells>
  <dataValidations count="3">
    <dataValidation type="decimal" errorStyle="stop" operator="between" allowBlank="1" showDropDown="1" showInputMessage="1" showErrorMessage="1" errorTitle="Error" error="Nieprawidłowa wartość" sqref="G13:G24">
      <formula1>0.01</formula1>
      <formula2>100000000</formula2>
    </dataValidation>
    <dataValidation type="list" errorStyle="stop" operator="between" allowBlank="0" showDropDown="0" showInputMessage="1" showErrorMessage="1" errorTitle="Error" error="Nieprawidłowa wartość" sqref="H13:H24">
      <formula1>"23%,8%,7%,5%,0%,nie podlega,zw.,"</formula1>
    </dataValidation>
    <dataValidation type="list" errorStyle="stop" operator="between" allowBlank="0" showDropDown="0" showInputMessage="1" showErrorMessage="1" errorTitle="Error" error="Nieprawidłowa wartość" sqref="I13:I24">
      <formula1>"PLN,EUR,"</formula1>
    </dataValidation>
  </dataValidations>
  <hyperlinks>
    <hyperlink ref="D29" r:id="rId_hyperlink_1"/>
    <hyperlink ref="D30" r:id="rId_hyperlink_2"/>
    <hyperlink ref="D31" r:id="rId_hyperlink_3"/>
    <hyperlink ref="D32" r:id="rId_hyperlink_4"/>
    <hyperlink ref="D33"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2024-07-31T18:16:25+02:00</dcterms:created>
  <dcterms:modified xsi:type="dcterms:W3CDTF">2024-07-31T18:16:25+02:00</dcterms:modified>
  <dc:title>Untitled Spreadsheet</dc:title>
  <dc:description/>
  <dc:subject/>
  <cp:keywords/>
  <cp:category/>
</cp:coreProperties>
</file>