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<sst xmlns="http://schemas.openxmlformats.org/spreadsheetml/2006/main" uniqueCount="116">
  <si>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ID</t>
  </si>
  <si>
    <t>Oferta na:</t>
  </si>
  <si>
    <t>pl</t>
  </si>
  <si>
    <t>MPEC Leszno zaprasza do złożenia oferty handlowej na dostawę materiałów eksploatacyjnych do sprzętu komputerowego i drukarek w 2019 roku. FL/241/04/2019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</si>
  <si>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</si>
  <si>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</si>
  <si>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</si>
  <si>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</si>
  <si>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</si>
  <si>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</si>
  <si>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</si>
  <si>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Realizacja</t>
  </si>
  <si>
    <t xml:space="preserve">od momentu podpisania umowy do 31.12.2019r. </t>
  </si>
  <si>
    <t>Dostawa</t>
  </si>
  <si>
    <t xml:space="preserve">w ciągu 2 dni od dnia złożenia zamówienia do Działu Rozwoju i Inwestycji 
Informatyk MPEC Leszno
ul. Spółdzielcza 12 na koszt dostawcy. </t>
  </si>
  <si>
    <t>Oświadczenie RODO</t>
  </si>
  <si>
    <t>Prośba o odesłanie podpisanego skanu oświadczenia z pieczątką .</t>
  </si>
  <si>
    <t>NAZWA TOWARU / USŁUGI</t>
  </si>
  <si>
    <t>OPIS</t>
  </si>
  <si>
    <t>ILOŚĆ</t>
  </si>
  <si>
    <t>JM</t>
  </si>
  <si>
    <t>Cena/JM</t>
  </si>
  <si>
    <t>VAT</t>
  </si>
  <si>
    <t>WALUTA</t>
  </si>
  <si>
    <t>DRUM czarny - oryginał do OKI 9600</t>
  </si>
  <si>
    <t>wydajność: 30 000 stron</t>
  </si>
  <si>
    <t>szt.</t>
  </si>
  <si>
    <t>23%</t>
  </si>
  <si>
    <t>PLN</t>
  </si>
  <si>
    <t>DRUM żółty - oryginał do OKI 9600</t>
  </si>
  <si>
    <t>DRUM czerwony - oryginał do OKI 9600</t>
  </si>
  <si>
    <t>DRUM niebieski - oryginał do OKI 9600</t>
  </si>
  <si>
    <t>Toner czarny - oryginał do OKI 9600</t>
  </si>
  <si>
    <t>wydajność 15 000 stron</t>
  </si>
  <si>
    <t>Toner czerwony - oryginał do OKI 9600</t>
  </si>
  <si>
    <t>Toner żółty - oryginał do OKI 9600</t>
  </si>
  <si>
    <t>Toner niebieski - oryginał do OKI 9600</t>
  </si>
  <si>
    <t xml:space="preserve">Pojemnik na zużyty toner </t>
  </si>
  <si>
    <t>dot. drukarki Oki 9600</t>
  </si>
  <si>
    <t>Toner czarny - oryginał do Kyocera TASKalfa4052ci</t>
  </si>
  <si>
    <t>wydajność 30 000 stron</t>
  </si>
  <si>
    <t>Toner czerwony - oryginał do Kyocera TASKalfa4052ci</t>
  </si>
  <si>
    <t>wydajność 20 000 stron</t>
  </si>
  <si>
    <t>Toner żółty - oryginał do Kyocera TASKalfa4052ci</t>
  </si>
  <si>
    <t>Toner niebieski - oryginał do Kyocera TASKalfa4052ci</t>
  </si>
  <si>
    <t>Drum czarny - oryginał do OKI C830</t>
  </si>
  <si>
    <t>Drum żółty - oryginał do OKI C830</t>
  </si>
  <si>
    <t>Drum czerwony - oryginał do OKI C830</t>
  </si>
  <si>
    <t>Drum niebieski - oryginał do OKI C830</t>
  </si>
  <si>
    <t>Toner czarny - oryginał do OKI C830</t>
  </si>
  <si>
    <t>wydajność 8 000 stron</t>
  </si>
  <si>
    <t>Toner czerwony - oryginał do OKI C830</t>
  </si>
  <si>
    <t>Toner żółty- oryginał do OKI C830</t>
  </si>
  <si>
    <t>Toner niebieski - oryginał do OKI C830</t>
  </si>
  <si>
    <t>Fuser - oryginał do OKI C830</t>
  </si>
  <si>
    <t>BELT UNIT - oryginał do OKI C830</t>
  </si>
  <si>
    <t>Drum czarny - oryginał do OKI C711</t>
  </si>
  <si>
    <t>Drum czerwony - oryginał do OKI C711</t>
  </si>
  <si>
    <t>Drum niebieski - oryginał do OKI C711</t>
  </si>
  <si>
    <t>Drum żółty - oryginał do OKI C711</t>
  </si>
  <si>
    <t>Toner czarny - oryginał do OKI C711</t>
  </si>
  <si>
    <t>wydajność  11 500 stron</t>
  </si>
  <si>
    <t>Toner czerwony - oryginał do OKI C711</t>
  </si>
  <si>
    <t>Toner żółty - oryginał do OKI C711</t>
  </si>
  <si>
    <t>Toner niebieski - oryginał do OKI C711</t>
  </si>
  <si>
    <t>Drum czarny - oryginał do OKI C831</t>
  </si>
  <si>
    <t>Drum żółty - oryginał do OKI C831</t>
  </si>
  <si>
    <t>Drum czerwony - oryginał do OKI C831</t>
  </si>
  <si>
    <t>Drum niebieski - oryginał do OKI C831</t>
  </si>
  <si>
    <t>Toner czarny - oryginał do OKI C831</t>
  </si>
  <si>
    <t>wydajność 10 000 stron</t>
  </si>
  <si>
    <t>Toner czerwony - oryginał do OKI C831</t>
  </si>
  <si>
    <t>Toner żółty- oryginał do OKI C831</t>
  </si>
  <si>
    <t>Toner niebieski - oryginał do OKI C831</t>
  </si>
  <si>
    <t>Fuser- oryginał</t>
  </si>
  <si>
    <t>OKI C831</t>
  </si>
  <si>
    <t>BELT UNIT</t>
  </si>
  <si>
    <t>OKI C 831</t>
  </si>
  <si>
    <t>Toner czarny - zamiennik do OKI C5200</t>
  </si>
  <si>
    <t>wydajność 5 000 stron</t>
  </si>
  <si>
    <t>Toner czerwony - zamiennik do OKI C5200</t>
  </si>
  <si>
    <t>Toner żółty - zamiennik do OKI C5200</t>
  </si>
  <si>
    <t>Toner niebieski - zamiennik do OKI C5200</t>
  </si>
  <si>
    <t>Toner - oryginał do OKI B401DN</t>
  </si>
  <si>
    <t>wydajność 2 500 stron</t>
  </si>
  <si>
    <t>Drum - oryginał do OKI B401DN</t>
  </si>
  <si>
    <t>Toner - oryginał do OKI B411</t>
  </si>
  <si>
    <t>Drum - oryginał do OKI B411</t>
  </si>
  <si>
    <t>Toner - zamiennik do CANON FAX L170</t>
  </si>
  <si>
    <t>Toner - oryginał do SAMSUNG SL-M2070W</t>
  </si>
  <si>
    <t>Drum - oryginał do SAMSUNG SL-M2070W</t>
  </si>
  <si>
    <t>Toner czarny - zamiennik do HP 1010/1018</t>
  </si>
  <si>
    <t>Toner czarny - zamiennik do HP 3390</t>
  </si>
  <si>
    <t>Płyty czyste CD-ROM Slim + pudełka</t>
  </si>
  <si>
    <t>Płyty czyste DVD Slim + pudełka</t>
  </si>
  <si>
    <t>Powietrze AF SPRAY DUSTER 400ml</t>
  </si>
  <si>
    <t>sprężone powietrze</t>
  </si>
  <si>
    <t>Pianka czyszcząca AF FOAM CLENE</t>
  </si>
  <si>
    <t>pianka czyszcząca</t>
  </si>
  <si>
    <t xml:space="preserve">Ściereczki suche AF SAFE TISS </t>
  </si>
  <si>
    <t>200szt. w opak.</t>
  </si>
  <si>
    <t>opak.</t>
  </si>
  <si>
    <t>Ściereczki nasączone AF PC CLENE</t>
  </si>
  <si>
    <t>ściereczki w tubie 100 szt.</t>
  </si>
  <si>
    <t>Ściereczki LCD AF SCREEN CLENE DUO</t>
  </si>
  <si>
    <t>w opak. po 24szt.</t>
  </si>
  <si>
    <t>Razem:</t>
  </si>
  <si>
    <t>Załączniki do postępowania</t>
  </si>
  <si>
    <t>Źródło</t>
  </si>
  <si>
    <t>Nazwa załącznika</t>
  </si>
  <si>
    <t>Warunki postępowania</t>
  </si>
  <si>
    <t>Oświadczenie RODO.doc</t>
  </si>
  <si>
    <t>Klauzula informacyjna MPEC.doc</t>
  </si>
  <si>
    <t>Załączniki platforma.doc</t>
  </si>
  <si>
    <t>WZÓR UMOWY  nr.doc</t>
  </si>
  <si>
    <t>&lt;p style="margin-left: 160px;"&gt;&lt;b&gt;Klauzula informacyjna RODO&lt;/b&gt; - załącznik &lt;br&gt;&lt;/p&gt;&lt;p style="margin-left: 160px;"&gt;Prosimy o podpisanie i odesłanie skanu &lt;b&gt;Oświadczenia RODO&lt;/b&gt;&lt;/p&gt;&lt;p style="margin-left: 160px;"&gt;Ofertę proszę złożyć na Platformie Zakupowej nie później niż do dnia 31 stycznia 2019 r do godz. 10.00 &lt;br&gt;&lt;/p&gt;&lt;p style="margin-left: 160px;"&gt;&lt;br&gt;&lt;/p&gt;&lt;p style="margin-left: 160px;"&gt;&lt;br&gt;&lt;/p&gt;&lt;p style="margin-left: 160px;"&gt;&lt;b&gt;Wykonanie zadania&lt;/b&gt; - zg. z załączonym wzorem umowy &lt;br&gt;&lt;/p&gt;&lt;p style="margin-left: 160px;"&gt;&lt;b&gt;Warunki płatności &lt;/b&gt;&amp;nbsp;&amp;nbsp; -&amp;nbsp; przelew 30 dni&lt;br&gt;&lt;/p&gt;&lt;p style="margin-left: 160px;"&gt;&lt;b&gt;Realizacja&amp;nbsp;&amp;nbsp;&amp;nbsp;&lt;/b&gt;&amp;nbsp;&amp;nbsp; &amp;nbsp; &amp;nbsp; &amp;nbsp; &amp;nbsp; &amp;nbsp; - od momentu podpisania umowy do 31.12.2019r.&lt;/p&gt;&lt;p style="margin-left: 160px;"&gt;&lt;b&gt;Dostawa&amp;nbsp;&amp;nbsp;&amp;nbsp;&amp;nbsp;&amp;nbsp;&amp;nbsp;&lt;/b&gt;&amp;nbsp;&amp;nbsp;&amp;nbsp;&amp;nbsp;&amp;nbsp;&amp;nbsp; &amp;nbsp; &amp;nbsp; &amp;nbsp; - w ciągu 2 dni od dnia złożenia zamówienia do Działu Rozwoju i Inwestycji&amp;nbsp; &lt;br&gt;&lt;/p&gt;&lt;p style="margin-left: 320px;"&gt;&amp;nbsp;Informatyk MPEC Leszno&lt;/p&gt;&lt;p style="margin-left: 160px;"&gt;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ul. Spółdzielcza 12 na koszt dostawcy.&lt;br&gt;&lt;/p&gt;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</si>
</sst>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c93fbd4fa8dfeef2c5ee029acbc4f1.doc" TargetMode="External"/><Relationship Id="rId_hyperlink_2" Type="http://schemas.openxmlformats.org/officeDocument/2006/relationships/hyperlink" Target="https://platformazakupowa.pl/file/get_new/024b1379a0875b69551693fbc541c63f.doc" TargetMode="External"/><Relationship Id="rId_hyperlink_3" Type="http://schemas.openxmlformats.org/officeDocument/2006/relationships/hyperlink" Target="https://platformazakupowa.pl/file/get_new/d1d4a5580d64c569651781bc859214bb.doc" TargetMode="External"/><Relationship Id="rId_hyperlink_4" Type="http://schemas.openxmlformats.org/officeDocument/2006/relationships/hyperlink" Target="https://platformazakupowa.pl/file/get_new/93f43175ec521817d4ffce93a89052ef.doc" TargetMode="External"/><Relationship Id="rId_hyperlink_5" Type="http://schemas.openxmlformats.org/officeDocument/2006/relationships/hyperlink" Target="https://platformazakupowa.pl/file/get_new/e204323dec244ff26c0810e4bc430d7c.doc" TargetMode="External"/><Relationship Id="rId_hyperlink_6" Type="http://schemas.openxmlformats.org/officeDocument/2006/relationships/hyperlink" Target="https://platformazakupowa.pl/file/get_new/658703a0dc0123c7af9942019571e6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8"/>
  <sheetViews>
    <sheetView tabSelected="1" workbookViewId="0" showGridLines="true" showRowColHeaders="1">
      <selection activeCell="E88" sqref="E8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189644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642704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642989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642997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484048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484056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484057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484058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484059</v>
      </c>
      <c r="C17" s="6" t="s">
        <v>32</v>
      </c>
      <c r="D17" s="6" t="s">
        <v>33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484064</v>
      </c>
      <c r="C18" s="6" t="s">
        <v>34</v>
      </c>
      <c r="D18" s="6" t="s">
        <v>33</v>
      </c>
      <c r="E18" s="6">
        <v>11.0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484065</v>
      </c>
      <c r="C19" s="6" t="s">
        <v>35</v>
      </c>
      <c r="D19" s="6" t="s">
        <v>33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484067</v>
      </c>
      <c r="C20" s="6" t="s">
        <v>36</v>
      </c>
      <c r="D20" s="6" t="s">
        <v>33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484068</v>
      </c>
      <c r="C21" s="6" t="s">
        <v>37</v>
      </c>
      <c r="D21" s="6" t="s">
        <v>38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484075</v>
      </c>
      <c r="C22" s="6" t="s">
        <v>39</v>
      </c>
      <c r="D22" s="6" t="s">
        <v>40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484076</v>
      </c>
      <c r="C23" s="6" t="s">
        <v>41</v>
      </c>
      <c r="D23" s="6" t="s">
        <v>42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484077</v>
      </c>
      <c r="C24" s="6" t="s">
        <v>43</v>
      </c>
      <c r="D24" s="6" t="s">
        <v>42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484089</v>
      </c>
      <c r="C25" s="6" t="s">
        <v>44</v>
      </c>
      <c r="D25" s="6" t="s">
        <v>42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484090</v>
      </c>
      <c r="C26" s="6" t="s">
        <v>45</v>
      </c>
      <c r="D26" s="6" t="s">
        <v>42</v>
      </c>
      <c r="E26" s="6">
        <v>3.0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484091</v>
      </c>
      <c r="C27" s="6" t="s">
        <v>46</v>
      </c>
      <c r="D27" s="6" t="s">
        <v>42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484092</v>
      </c>
      <c r="C28" s="6" t="s">
        <v>47</v>
      </c>
      <c r="D28" s="6" t="s">
        <v>42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484093</v>
      </c>
      <c r="C29" s="6" t="s">
        <v>48</v>
      </c>
      <c r="D29" s="6" t="s">
        <v>42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484094</v>
      </c>
      <c r="C30" s="6" t="s">
        <v>49</v>
      </c>
      <c r="D30" s="6" t="s">
        <v>50</v>
      </c>
      <c r="E30" s="6">
        <v>4.0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484095</v>
      </c>
      <c r="C31" s="6" t="s">
        <v>51</v>
      </c>
      <c r="D31" s="6" t="s">
        <v>50</v>
      </c>
      <c r="E31" s="6">
        <v>2.0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484097</v>
      </c>
      <c r="C32" s="6" t="s">
        <v>52</v>
      </c>
      <c r="D32" s="6" t="s">
        <v>50</v>
      </c>
      <c r="E32" s="6">
        <v>2.0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484104</v>
      </c>
      <c r="C33" s="6" t="s">
        <v>53</v>
      </c>
      <c r="D33" s="6" t="s">
        <v>50</v>
      </c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484106</v>
      </c>
      <c r="C34" s="6" t="s">
        <v>54</v>
      </c>
      <c r="D34" s="6"/>
      <c r="E34" s="6">
        <v>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484107</v>
      </c>
      <c r="C35" s="6" t="s">
        <v>55</v>
      </c>
      <c r="D35" s="6"/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484110</v>
      </c>
      <c r="C36" s="6" t="s">
        <v>56</v>
      </c>
      <c r="D36" s="6" t="s">
        <v>42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484111</v>
      </c>
      <c r="C37" s="6" t="s">
        <v>57</v>
      </c>
      <c r="D37" s="6" t="s">
        <v>42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484112</v>
      </c>
      <c r="C38" s="6" t="s">
        <v>58</v>
      </c>
      <c r="D38" s="6" t="s">
        <v>42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484113</v>
      </c>
      <c r="C39" s="6" t="s">
        <v>59</v>
      </c>
      <c r="D39" s="6" t="s">
        <v>42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484114</v>
      </c>
      <c r="C40" s="6" t="s">
        <v>60</v>
      </c>
      <c r="D40" s="6" t="s">
        <v>61</v>
      </c>
      <c r="E40" s="6">
        <v>2.0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484115</v>
      </c>
      <c r="C41" s="6" t="s">
        <v>62</v>
      </c>
      <c r="D41" s="6" t="s">
        <v>61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484116</v>
      </c>
      <c r="C42" s="6" t="s">
        <v>63</v>
      </c>
      <c r="D42" s="6" t="s">
        <v>61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484117</v>
      </c>
      <c r="C43" s="6" t="s">
        <v>64</v>
      </c>
      <c r="D43" s="6" t="s">
        <v>61</v>
      </c>
      <c r="E43" s="6">
        <v>1.0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484118</v>
      </c>
      <c r="C44" s="6" t="s">
        <v>65</v>
      </c>
      <c r="D44" s="6" t="s">
        <v>40</v>
      </c>
      <c r="E44" s="6">
        <v>2.0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484120</v>
      </c>
      <c r="C45" s="6" t="s">
        <v>66</v>
      </c>
      <c r="D45" s="6" t="s">
        <v>40</v>
      </c>
      <c r="E45" s="6">
        <v>1.0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484122</v>
      </c>
      <c r="C46" s="6" t="s">
        <v>67</v>
      </c>
      <c r="D46" s="6" t="s">
        <v>40</v>
      </c>
      <c r="E46" s="6">
        <v>1.0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484123</v>
      </c>
      <c r="C47" s="6" t="s">
        <v>68</v>
      </c>
      <c r="D47" s="6" t="s">
        <v>40</v>
      </c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484124</v>
      </c>
      <c r="C48" s="6" t="s">
        <v>69</v>
      </c>
      <c r="D48" s="6" t="s">
        <v>70</v>
      </c>
      <c r="E48" s="6">
        <v>3.0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484125</v>
      </c>
      <c r="C49" s="6" t="s">
        <v>71</v>
      </c>
      <c r="D49" s="6" t="s">
        <v>70</v>
      </c>
      <c r="E49" s="6">
        <v>2.0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484126</v>
      </c>
      <c r="C50" s="6" t="s">
        <v>72</v>
      </c>
      <c r="D50" s="6" t="s">
        <v>70</v>
      </c>
      <c r="E50" s="6">
        <v>2.0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484127</v>
      </c>
      <c r="C51" s="6" t="s">
        <v>73</v>
      </c>
      <c r="D51" s="6" t="s">
        <v>70</v>
      </c>
      <c r="E51" s="6">
        <v>2.0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484128</v>
      </c>
      <c r="C52" s="6" t="s">
        <v>74</v>
      </c>
      <c r="D52" s="6" t="s">
        <v>75</v>
      </c>
      <c r="E52" s="6">
        <v>1.0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484131</v>
      </c>
      <c r="C53" s="6" t="s">
        <v>76</v>
      </c>
      <c r="D53" s="6" t="s">
        <v>77</v>
      </c>
      <c r="E53" s="6">
        <v>1.0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484133</v>
      </c>
      <c r="C54" s="6" t="s">
        <v>78</v>
      </c>
      <c r="D54" s="6" t="s">
        <v>79</v>
      </c>
      <c r="E54" s="6">
        <v>2.0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484134</v>
      </c>
      <c r="C55" s="6" t="s">
        <v>80</v>
      </c>
      <c r="D55" s="6" t="s">
        <v>79</v>
      </c>
      <c r="E55" s="6">
        <v>1.0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484138</v>
      </c>
      <c r="C56" s="6" t="s">
        <v>81</v>
      </c>
      <c r="D56" s="6" t="s">
        <v>79</v>
      </c>
      <c r="E56" s="6">
        <v>1.0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484141</v>
      </c>
      <c r="C57" s="6" t="s">
        <v>82</v>
      </c>
      <c r="D57" s="6" t="s">
        <v>79</v>
      </c>
      <c r="E57" s="6">
        <v>1.0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484143</v>
      </c>
      <c r="C58" s="6" t="s">
        <v>83</v>
      </c>
      <c r="D58" s="6" t="s">
        <v>84</v>
      </c>
      <c r="E58" s="6">
        <v>3.0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484144</v>
      </c>
      <c r="C59" s="6" t="s">
        <v>85</v>
      </c>
      <c r="D59" s="6"/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484145</v>
      </c>
      <c r="C60" s="6" t="s">
        <v>86</v>
      </c>
      <c r="D60" s="6" t="s">
        <v>84</v>
      </c>
      <c r="E60" s="6">
        <v>2.0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484146</v>
      </c>
      <c r="C61" s="6" t="s">
        <v>87</v>
      </c>
      <c r="D61" s="6"/>
      <c r="E61" s="6">
        <v>1.0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484147</v>
      </c>
      <c r="C62" s="6" t="s">
        <v>88</v>
      </c>
      <c r="D62" s="6"/>
      <c r="E62" s="6">
        <v>3.0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484148</v>
      </c>
      <c r="C63" s="6" t="s">
        <v>89</v>
      </c>
      <c r="D63" s="6"/>
      <c r="E63" s="6">
        <v>4.0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484149</v>
      </c>
      <c r="C64" s="6" t="s">
        <v>90</v>
      </c>
      <c r="D64" s="6"/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484152</v>
      </c>
      <c r="C65" s="6" t="s">
        <v>91</v>
      </c>
      <c r="D65" s="6"/>
      <c r="E65" s="6">
        <v>2.0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484156</v>
      </c>
      <c r="C66" s="6" t="s">
        <v>92</v>
      </c>
      <c r="D66" s="6"/>
      <c r="E66" s="6">
        <v>2.0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484164</v>
      </c>
      <c r="C67" s="6" t="s">
        <v>93</v>
      </c>
      <c r="D67" s="6"/>
      <c r="E67" s="6">
        <v>100.0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484170</v>
      </c>
      <c r="C68" s="6" t="s">
        <v>94</v>
      </c>
      <c r="D68" s="6"/>
      <c r="E68" s="6">
        <v>50.0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484171</v>
      </c>
      <c r="C69" s="6" t="s">
        <v>95</v>
      </c>
      <c r="D69" s="6" t="s">
        <v>96</v>
      </c>
      <c r="E69" s="6">
        <v>10.0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484173</v>
      </c>
      <c r="C70" s="6" t="s">
        <v>97</v>
      </c>
      <c r="D70" s="6" t="s">
        <v>98</v>
      </c>
      <c r="E70" s="6">
        <v>4.0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484191</v>
      </c>
      <c r="C71" s="6" t="s">
        <v>99</v>
      </c>
      <c r="D71" s="6" t="s">
        <v>100</v>
      </c>
      <c r="E71" s="6">
        <v>4.0</v>
      </c>
      <c r="F71" s="6" t="s">
        <v>101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484196</v>
      </c>
      <c r="C72" s="6" t="s">
        <v>102</v>
      </c>
      <c r="D72" s="6" t="s">
        <v>103</v>
      </c>
      <c r="E72" s="6">
        <v>6.0</v>
      </c>
      <c r="F72" s="6" t="s">
        <v>101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484197</v>
      </c>
      <c r="C73" s="6" t="s">
        <v>104</v>
      </c>
      <c r="D73" s="6" t="s">
        <v>105</v>
      </c>
      <c r="E73" s="6">
        <v>5.0</v>
      </c>
      <c r="F73" s="6" t="s">
        <v>101</v>
      </c>
      <c r="G73" s="14"/>
      <c r="H73" s="13" t="s">
        <v>27</v>
      </c>
      <c r="I73" s="11" t="s">
        <v>28</v>
      </c>
    </row>
    <row r="74" spans="1:27">
      <c r="F74" s="6" t="s">
        <v>106</v>
      </c>
      <c r="G74">
        <f>SUMPRODUCT(E13:E73, G13:G73)</f>
      </c>
    </row>
    <row r="76" spans="1:27">
      <c r="A76" s="3" t="s">
        <v>107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108</v>
      </c>
      <c r="D77" s="5" t="s">
        <v>109</v>
      </c>
      <c r="E77" s="17"/>
      <c r="F77" s="15"/>
    </row>
    <row r="78" spans="1:27">
      <c r="A78" s="1">
        <v>1</v>
      </c>
      <c r="B78" s="1">
        <v>189644</v>
      </c>
      <c r="C78" s="1" t="s">
        <v>110</v>
      </c>
      <c r="D78" s="16" t="s">
        <v>111</v>
      </c>
      <c r="E78" s="16"/>
    </row>
    <row r="79" spans="1:27">
      <c r="A79" s="1">
        <v>2</v>
      </c>
      <c r="B79" s="1">
        <v>189644</v>
      </c>
      <c r="C79" s="1" t="s">
        <v>110</v>
      </c>
      <c r="D79" s="16" t="s">
        <v>112</v>
      </c>
      <c r="E79" s="16"/>
    </row>
    <row r="80" spans="1:27">
      <c r="A80" s="1">
        <v>3</v>
      </c>
      <c r="B80" s="1">
        <v>189644</v>
      </c>
      <c r="C80" s="1" t="s">
        <v>110</v>
      </c>
      <c r="D80" s="16" t="s">
        <v>113</v>
      </c>
      <c r="E80" s="16"/>
    </row>
    <row r="81" spans="1:27">
      <c r="A81" s="1">
        <v>4</v>
      </c>
      <c r="B81" s="1">
        <v>189644</v>
      </c>
      <c r="C81" s="1" t="s">
        <v>110</v>
      </c>
      <c r="D81" s="16" t="s">
        <v>114</v>
      </c>
      <c r="E81" s="16"/>
    </row>
    <row r="82" spans="1:27">
      <c r="A82" s="1">
        <v>5</v>
      </c>
      <c r="B82" s="1">
        <v>642997</v>
      </c>
      <c r="C82" s="1" t="s">
        <v>15</v>
      </c>
      <c r="D82" s="16" t="s">
        <v>111</v>
      </c>
      <c r="E82" s="16"/>
    </row>
    <row r="83" spans="1:27">
      <c r="A83" s="1">
        <v>6</v>
      </c>
      <c r="B83" s="1">
        <v>642997</v>
      </c>
      <c r="C83" s="1" t="s">
        <v>15</v>
      </c>
      <c r="D83" s="16" t="s">
        <v>112</v>
      </c>
      <c r="E83" s="16"/>
    </row>
    <row r="87" spans="1:27">
      <c r="A87" s="3" t="s">
        <v>110</v>
      </c>
      <c r="B87" s="8"/>
      <c r="C87" s="8"/>
      <c r="D87" s="8"/>
      <c r="E87" s="18"/>
      <c r="F87" s="15"/>
    </row>
    <row r="88" spans="1:27">
      <c r="A88" s="10" t="s">
        <v>115</v>
      </c>
      <c r="B88" s="8"/>
      <c r="C88" s="8"/>
      <c r="D88" s="8"/>
      <c r="E88" s="18"/>
      <c r="F8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D79:E79"/>
    <mergeCell ref="D80:E80"/>
    <mergeCell ref="D81:E81"/>
    <mergeCell ref="D82:E82"/>
    <mergeCell ref="D83:E83"/>
    <mergeCell ref="A87:E87"/>
    <mergeCell ref="A88:E88"/>
  </mergeCells>
  <dataValidations count="3">
    <dataValidation type="decimal" errorStyle="stop" operator="between" allowBlank="1" showDropDown="1" showInputMessage="1" showErrorMessage="1" errorTitle="Error" error="Nieprawidłowa wartość" sqref="G13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3">
      <formula1>"PLN,EUR,"</formula1>
    </dataValidation>
  </dataValidations>
  <hyperlinks>
    <hyperlink ref="D78" r:id="rId_hyperlink_1"/>
    <hyperlink ref="D79" r:id="rId_hyperlink_2"/>
    <hyperlink ref="D80" r:id="rId_hyperlink_3"/>
    <hyperlink ref="D81" r:id="rId_hyperlink_4"/>
    <hyperlink ref="D82" r:id="rId_hyperlink_5"/>
    <hyperlink ref="D8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2025-01-02T23:29:53+01:00</dcterms:created>
  <dcterms:modified xsi:type="dcterms:W3CDTF">2025-01-02T23:29:53+01:00</dcterms:modified>
  <dc:title>Untitled Spreadsheet</dc:title>
  <dc:description/>
  <dc:subject/>
  <cp:keywords/>
  <cp:category/>
</cp:coreProperties>
</file>