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<sst xmlns="http://schemas.openxmlformats.org/spreadsheetml/2006/main" uniqueCount="93">
  <si>
    <t>ID</t>
  </si>
  <si>
    <t>Oferta na:</t>
  </si>
  <si>
    <t>pl</t>
  </si>
  <si>
    <t>Zakup i dostawa prasy w okresie od 02.01.2019 r. do 31.12.2019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</si>
  <si>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</si>
  <si>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</si>
  <si>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</si>
  <si>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</si>
  <si>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</si>
  <si>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</si>
  <si>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</si>
  <si>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</si>
  <si>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</si>
  <si>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</si>
  <si>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</si>
  <si>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</si>
  <si>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Strzał.pl pro libertate </t>
  </si>
  <si>
    <t xml:space="preserve">Wydawnictwo Y, al. Sikorskiego 9a/106A, 02-758 Warszawa -miesięcznik
</t>
  </si>
  <si>
    <t>szt.</t>
  </si>
  <si>
    <t>23%</t>
  </si>
  <si>
    <t>PLN</t>
  </si>
  <si>
    <t>Digital Camera Polska</t>
  </si>
  <si>
    <t xml:space="preserve">AVT-Korporacja Sp. z o.o., ul. Leszczynowa 11, 03-197 Warszawa - miesięcznik
</t>
  </si>
  <si>
    <t>PC Format</t>
  </si>
  <si>
    <t xml:space="preserve">Wydawnictwo Bauer Sp. z o.o., Sp. K. ,ul. Motorowa 1, 04-035 Warszawa - miesięcznik
</t>
  </si>
  <si>
    <t>Foto-Kurier</t>
  </si>
  <si>
    <t xml:space="preserve">Agencja Reklamowo-Wydawnicza Foto-Kurier s. c., ul. Rzędzińska 23, 01-368 Warszawa - miesięcznik
</t>
  </si>
  <si>
    <t>Świat Druku</t>
  </si>
  <si>
    <t xml:space="preserve">Polski Drukarz Sp. z o.o., ul. Obywatelska 115, 94-104 Łódź - miesięcznik
</t>
  </si>
  <si>
    <t>Paragraf na Drodze</t>
  </si>
  <si>
    <t xml:space="preserve">Instytut Ekspertyz Sądowych ul. Westerplatte 9, 31-033 Kraków - dwumiesięcznik 
</t>
  </si>
  <si>
    <t xml:space="preserve">Aktualizacje WWO ISBN „Warunki techniczne wykonania i odbioru robót budowlanych” </t>
  </si>
  <si>
    <t xml:space="preserve">Verlag Dashofer, ul. Bieżanowska 7, 02-655 Warszawa - jednorazowo wersja elektroniczna 
</t>
  </si>
  <si>
    <t>Zagregowane BCM , BCO</t>
  </si>
  <si>
    <t xml:space="preserve">Ośrodek Wdrożeń Ekonomiczno-Organizacyjnych Budownictwa PROMOCJA Sp. z o.o.  Wydawnictwo Sekocenbud, ul. Migdałowa 4, 02-796 Warszawa  -  kwartalnik na płycie CD
</t>
  </si>
  <si>
    <t>Baza cenowa WKI systemu Sekocenbud na rok 2019</t>
  </si>
  <si>
    <t xml:space="preserve">Ośrodek Wdrożeń Ekonomiczno-Organizacyjnych Budownictwa PROMOCJA Sp. z o.o. Wydawnictwo Sekocenbud, ul. Migdałowa 4, 02-796 Warszawa kwartalnik na  płycie CD
</t>
  </si>
  <si>
    <t>Serwis Informacji Cenowych Budownictwa na rok 2019 (ICCP)</t>
  </si>
  <si>
    <t xml:space="preserve">ORGBUD-SERWIS Sp. z o.o., ul. Stablewskiego 43,  60-916 Poznań - kwartalnik
</t>
  </si>
  <si>
    <t>Serwis Informacji Cenowych Budownictwa na rok 2019 (BCB)</t>
  </si>
  <si>
    <t xml:space="preserve">ORGBUD-SERWIS Sp. z o.o., ul. Stablewskiego 43,  60-916 Poznań - kwartalnik
</t>
  </si>
  <si>
    <t>Serwis Informacji Cenowych Budownictwa na rok 2019 ( ICRR- B)</t>
  </si>
  <si>
    <t>Serwis Informacji Cenowych Budownictwa na rok 2019 ( ICRR- E)</t>
  </si>
  <si>
    <t>ORGBUD-SERWIS Sp. z o.o., ul. Stablewskiego 43,  60-916 Poznań - kwartalnik</t>
  </si>
  <si>
    <t>Serwis Informacji Cenowych Budownictwa na rok 2019 ( ICRR- I)</t>
  </si>
  <si>
    <t>Serwis Informacji Cenowych Budownictwa na rok 2019 (IWNB)</t>
  </si>
  <si>
    <t>Serwis Informacji Cenowych Budownictwa na rok 2019 ( WRC)</t>
  </si>
  <si>
    <t>Polski Instalator</t>
  </si>
  <si>
    <t xml:space="preserve">Expert Media Sp. z o.o., Al. Komisji Edukacji Narodowej 95, 02-777 Warszawa  - miesięcznik
</t>
  </si>
  <si>
    <t>Zeszyty Metodyczne Rachunkowości</t>
  </si>
  <si>
    <t xml:space="preserve">GOFIN, ul. Owocowa 8, 66-400 Gorzów Wielkopolski - dwutygodnik
</t>
  </si>
  <si>
    <t>Ubezpieczenia i Prawo Pracy</t>
  </si>
  <si>
    <t>Finanse Publiczne</t>
  </si>
  <si>
    <t xml:space="preserve">Presscom Sp. z o.o., ul. Tadeusza Kościuszki 29, 50-011 Wrocław - miesięcznik
</t>
  </si>
  <si>
    <t>Rachunkowość Budżetowa</t>
  </si>
  <si>
    <t xml:space="preserve">INFOR, ul. Okopowa 58/72, 01-042 Warszawa - dwutygodnik
</t>
  </si>
  <si>
    <t>IT Professional</t>
  </si>
  <si>
    <t xml:space="preserve">Presscom Sp. z o.o., ul. Tadeusza Kościuszki 29, 50-011 Wrocław  -  miesięcznik
</t>
  </si>
  <si>
    <t>Świat Radio</t>
  </si>
  <si>
    <t xml:space="preserve">AVT-Korporacja Sp. z o.o., ul. Leszczynowa 11, 03-197 Warszawa - wersja elektroniczna
</t>
  </si>
  <si>
    <t>Elektronika Praktyczna</t>
  </si>
  <si>
    <t>Programista</t>
  </si>
  <si>
    <t xml:space="preserve">Dom Wydawniczy Anna Adamczyk, ul. Dereniowa 4 lok. 47, 02-776 Warszawa - wersja elektroniczna wraz z dostępem do wszystkich numerów archiwalnych
</t>
  </si>
  <si>
    <t xml:space="preserve">Przetargi Publiczne </t>
  </si>
  <si>
    <t xml:space="preserve">Presscom Sp. z o.o., ul. Tadeusza Kościuszki 29, 50-011 Wrocław -miesięcznik
</t>
  </si>
  <si>
    <t>Fakt</t>
  </si>
  <si>
    <t xml:space="preserve">Ringier Axel Springer Polska, ul. Domaniewska 52, 02-672 Warszawa  -  dziennik- (6 razy w tygodniu)
</t>
  </si>
  <si>
    <t>Dziennik Gazeta Prawna</t>
  </si>
  <si>
    <t xml:space="preserve">INFOR Biznes Sp. z o.o. ul. Okopowa 58/72, 01-042 Warszawa - dziennik (5 razy w tygodniu)
</t>
  </si>
  <si>
    <t>Gazeta Wrocławska</t>
  </si>
  <si>
    <t xml:space="preserve">Polska Press Sp.z o.o., ul Domaniewska 45, 02-672 Warszawa - dziennik (6 razy w tygodniu)
</t>
  </si>
  <si>
    <t>Gazeta Wyborcza</t>
  </si>
  <si>
    <t xml:space="preserve">Agora S.A., ul. Czerska 8/10, 00-732 Warszawa - dziennik (6 razy w tygodniu)
</t>
  </si>
  <si>
    <t>Rzeczpospolita</t>
  </si>
  <si>
    <t xml:space="preserve">Gremi Business Communication, ul. Prosta 51, 00-838 Warszawa dziennik (6 razy w tygodniu)
</t>
  </si>
  <si>
    <t>Super Express</t>
  </si>
  <si>
    <t xml:space="preserve">Grupa ZPR Media, ul. Dęblińska 6, 04-187 Warszawa - 
dziennik (6 razy w tygodniu)
</t>
  </si>
  <si>
    <t>Pojazdy samochodowe - Wartości rynkowe cz. A</t>
  </si>
  <si>
    <t xml:space="preserve">INFO-EKSPERT Spółka z o.o., ul. Kochanowskiego 47 lok. 43, 01-864 Warszawa - wydanie za miesiące: marzec, czerwiec, wrzesień i grudzień
</t>
  </si>
  <si>
    <t>Pojazdy samochodowe - Wartości rynkowe cz. B</t>
  </si>
  <si>
    <t xml:space="preserve">INFO-EKSPERT Spółka z o.o., ul. Kochanowskiego 47 lok. 43, 01-864 Warszawa -
wydanie za miesiące: marzec, czerwiec, wrzesień i grudzień
</t>
  </si>
  <si>
    <t>ABI EXPERT</t>
  </si>
  <si>
    <t xml:space="preserve">Presscom Sp. z o.o., ul. Tadeusza Kościuszki 29, 50-011 Wrocław - kwartalnik
</t>
  </si>
  <si>
    <t>Razem:</t>
  </si>
  <si>
    <t>Załączniki do postępowania</t>
  </si>
  <si>
    <t>Źródło</t>
  </si>
  <si>
    <t>Nazwa załącznika</t>
  </si>
  <si>
    <t>Warunki postępowania</t>
  </si>
  <si>
    <t>2018.12.11 Wzór umowy w zakresie prenumeraty.pdf</t>
  </si>
  <si>
    <t>załącznik 1 do umowy nr ....._2018_DS.xls</t>
  </si>
  <si>
    <t>Zaproszenie do złożenia oferty.pdf</t>
  </si>
  <si>
    <t>załącznik 1 do zaproszenia (1).xls</t>
  </si>
  <si>
    <t>&lt;p&gt;Zgony z warunkami zaproszenia do złożenia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</si>
</sst>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b76e917be80552aa860cbcd53859d6.pdf" TargetMode="External"/><Relationship Id="rId_hyperlink_2" Type="http://schemas.openxmlformats.org/officeDocument/2006/relationships/hyperlink" Target="https://platformazakupowa.pl/file/get_new/b7c1201167bb16daff3c5bf3beb361d0.xls" TargetMode="External"/><Relationship Id="rId_hyperlink_3" Type="http://schemas.openxmlformats.org/officeDocument/2006/relationships/hyperlink" Target="https://platformazakupowa.pl/file/get_new/e64bd0e191ea36c794b08834180073a4.pdf" TargetMode="External"/><Relationship Id="rId_hyperlink_4" Type="http://schemas.openxmlformats.org/officeDocument/2006/relationships/hyperlink" Target="https://platformazakupowa.pl/file/get_new/2c5448e3c31e8f2ab77c76978fdd1f7a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6"/>
  <sheetViews>
    <sheetView tabSelected="1" workbookViewId="0" showGridLines="true" showRowColHeaders="1">
      <selection activeCell="E56" sqref="E5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182153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469980</v>
      </c>
      <c r="C9" s="6" t="s">
        <v>16</v>
      </c>
      <c r="D9" s="6" t="s">
        <v>17</v>
      </c>
      <c r="E9" s="6">
        <v>12.0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469981</v>
      </c>
      <c r="C10" s="6" t="s">
        <v>21</v>
      </c>
      <c r="D10" s="6" t="s">
        <v>22</v>
      </c>
      <c r="E10" s="6">
        <v>12.0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469982</v>
      </c>
      <c r="C11" s="6" t="s">
        <v>23</v>
      </c>
      <c r="D11" s="6" t="s">
        <v>24</v>
      </c>
      <c r="E11" s="6">
        <v>12.0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469983</v>
      </c>
      <c r="C12" s="6" t="s">
        <v>25</v>
      </c>
      <c r="D12" s="6" t="s">
        <v>26</v>
      </c>
      <c r="E12" s="6">
        <v>12.0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469984</v>
      </c>
      <c r="C13" s="6" t="s">
        <v>27</v>
      </c>
      <c r="D13" s="6" t="s">
        <v>28</v>
      </c>
      <c r="E13" s="6">
        <v>12.0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469985</v>
      </c>
      <c r="C14" s="6" t="s">
        <v>29</v>
      </c>
      <c r="D14" s="6" t="s">
        <v>30</v>
      </c>
      <c r="E14" s="6">
        <v>12.0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469986</v>
      </c>
      <c r="C15" s="6" t="s">
        <v>31</v>
      </c>
      <c r="D15" s="6" t="s">
        <v>32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469987</v>
      </c>
      <c r="C16" s="6" t="s">
        <v>33</v>
      </c>
      <c r="D16" s="6" t="s">
        <v>34</v>
      </c>
      <c r="E16" s="6">
        <v>4.0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469988</v>
      </c>
      <c r="C17" s="6" t="s">
        <v>35</v>
      </c>
      <c r="D17" s="6" t="s">
        <v>36</v>
      </c>
      <c r="E17" s="6">
        <v>4.0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469989</v>
      </c>
      <c r="C18" s="6" t="s">
        <v>37</v>
      </c>
      <c r="D18" s="6" t="s">
        <v>38</v>
      </c>
      <c r="E18" s="6">
        <v>4.0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469990</v>
      </c>
      <c r="C19" s="6" t="s">
        <v>39</v>
      </c>
      <c r="D19" s="6" t="s">
        <v>40</v>
      </c>
      <c r="E19" s="6">
        <v>4.0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469991</v>
      </c>
      <c r="C20" s="6" t="s">
        <v>41</v>
      </c>
      <c r="D20" s="6" t="s">
        <v>40</v>
      </c>
      <c r="E20" s="6">
        <v>4.0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469992</v>
      </c>
      <c r="C21" s="6" t="s">
        <v>42</v>
      </c>
      <c r="D21" s="6" t="s">
        <v>43</v>
      </c>
      <c r="E21" s="6">
        <v>4.0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469993</v>
      </c>
      <c r="C22" s="6" t="s">
        <v>44</v>
      </c>
      <c r="D22" s="6" t="s">
        <v>43</v>
      </c>
      <c r="E22" s="6">
        <v>4.0</v>
      </c>
      <c r="F22" s="6" t="s">
        <v>18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469994</v>
      </c>
      <c r="C23" s="6" t="s">
        <v>45</v>
      </c>
      <c r="D23" s="6" t="s">
        <v>43</v>
      </c>
      <c r="E23" s="6">
        <v>4.0</v>
      </c>
      <c r="F23" s="6" t="s">
        <v>18</v>
      </c>
      <c r="G23" s="14"/>
      <c r="H23" s="13" t="s">
        <v>19</v>
      </c>
      <c r="I23" s="11" t="s">
        <v>20</v>
      </c>
    </row>
    <row r="24" spans="1:27">
      <c r="A24" s="6">
        <v>16</v>
      </c>
      <c r="B24" s="6">
        <v>469995</v>
      </c>
      <c r="C24" s="6" t="s">
        <v>46</v>
      </c>
      <c r="D24" s="6" t="s">
        <v>43</v>
      </c>
      <c r="E24" s="6">
        <v>4.0</v>
      </c>
      <c r="F24" s="6" t="s">
        <v>18</v>
      </c>
      <c r="G24" s="14"/>
      <c r="H24" s="13" t="s">
        <v>19</v>
      </c>
      <c r="I24" s="11" t="s">
        <v>20</v>
      </c>
    </row>
    <row r="25" spans="1:27">
      <c r="A25" s="6">
        <v>17</v>
      </c>
      <c r="B25" s="6">
        <v>469996</v>
      </c>
      <c r="C25" s="6" t="s">
        <v>47</v>
      </c>
      <c r="D25" s="6" t="s">
        <v>48</v>
      </c>
      <c r="E25" s="6">
        <v>8.0</v>
      </c>
      <c r="F25" s="6" t="s">
        <v>18</v>
      </c>
      <c r="G25" s="14"/>
      <c r="H25" s="13" t="s">
        <v>19</v>
      </c>
      <c r="I25" s="11" t="s">
        <v>20</v>
      </c>
    </row>
    <row r="26" spans="1:27">
      <c r="A26" s="6">
        <v>18</v>
      </c>
      <c r="B26" s="6">
        <v>469997</v>
      </c>
      <c r="C26" s="6" t="s">
        <v>49</v>
      </c>
      <c r="D26" s="6" t="s">
        <v>50</v>
      </c>
      <c r="E26" s="6">
        <v>24.0</v>
      </c>
      <c r="F26" s="6" t="s">
        <v>18</v>
      </c>
      <c r="G26" s="14"/>
      <c r="H26" s="13" t="s">
        <v>19</v>
      </c>
      <c r="I26" s="11" t="s">
        <v>20</v>
      </c>
    </row>
    <row r="27" spans="1:27">
      <c r="A27" s="6">
        <v>19</v>
      </c>
      <c r="B27" s="6">
        <v>469998</v>
      </c>
      <c r="C27" s="6" t="s">
        <v>51</v>
      </c>
      <c r="D27" s="6" t="s">
        <v>50</v>
      </c>
      <c r="E27" s="6">
        <v>24.0</v>
      </c>
      <c r="F27" s="6" t="s">
        <v>18</v>
      </c>
      <c r="G27" s="14"/>
      <c r="H27" s="13" t="s">
        <v>19</v>
      </c>
      <c r="I27" s="11" t="s">
        <v>20</v>
      </c>
    </row>
    <row r="28" spans="1:27">
      <c r="A28" s="6">
        <v>20</v>
      </c>
      <c r="B28" s="6">
        <v>469999</v>
      </c>
      <c r="C28" s="6" t="s">
        <v>52</v>
      </c>
      <c r="D28" s="6" t="s">
        <v>53</v>
      </c>
      <c r="E28" s="6">
        <v>12.0</v>
      </c>
      <c r="F28" s="6" t="s">
        <v>18</v>
      </c>
      <c r="G28" s="14"/>
      <c r="H28" s="13" t="s">
        <v>19</v>
      </c>
      <c r="I28" s="11" t="s">
        <v>20</v>
      </c>
    </row>
    <row r="29" spans="1:27">
      <c r="A29" s="6">
        <v>21</v>
      </c>
      <c r="B29" s="6">
        <v>470000</v>
      </c>
      <c r="C29" s="6" t="s">
        <v>54</v>
      </c>
      <c r="D29" s="6" t="s">
        <v>55</v>
      </c>
      <c r="E29" s="6">
        <v>24.0</v>
      </c>
      <c r="F29" s="6" t="s">
        <v>18</v>
      </c>
      <c r="G29" s="14"/>
      <c r="H29" s="13" t="s">
        <v>19</v>
      </c>
      <c r="I29" s="11" t="s">
        <v>20</v>
      </c>
    </row>
    <row r="30" spans="1:27">
      <c r="A30" s="6">
        <v>22</v>
      </c>
      <c r="B30" s="6">
        <v>470001</v>
      </c>
      <c r="C30" s="6" t="s">
        <v>56</v>
      </c>
      <c r="D30" s="6" t="s">
        <v>57</v>
      </c>
      <c r="E30" s="6">
        <v>12.0</v>
      </c>
      <c r="F30" s="6" t="s">
        <v>18</v>
      </c>
      <c r="G30" s="14"/>
      <c r="H30" s="13" t="s">
        <v>19</v>
      </c>
      <c r="I30" s="11" t="s">
        <v>20</v>
      </c>
    </row>
    <row r="31" spans="1:27">
      <c r="A31" s="6">
        <v>23</v>
      </c>
      <c r="B31" s="6">
        <v>470002</v>
      </c>
      <c r="C31" s="6" t="s">
        <v>58</v>
      </c>
      <c r="D31" s="6" t="s">
        <v>59</v>
      </c>
      <c r="E31" s="6">
        <v>1.0</v>
      </c>
      <c r="F31" s="6" t="s">
        <v>18</v>
      </c>
      <c r="G31" s="14"/>
      <c r="H31" s="13" t="s">
        <v>19</v>
      </c>
      <c r="I31" s="11" t="s">
        <v>20</v>
      </c>
    </row>
    <row r="32" spans="1:27">
      <c r="A32" s="6">
        <v>24</v>
      </c>
      <c r="B32" s="6">
        <v>470003</v>
      </c>
      <c r="C32" s="6" t="s">
        <v>60</v>
      </c>
      <c r="D32" s="6" t="s">
        <v>59</v>
      </c>
      <c r="E32" s="6">
        <v>1.0</v>
      </c>
      <c r="F32" s="6" t="s">
        <v>18</v>
      </c>
      <c r="G32" s="14"/>
      <c r="H32" s="13" t="s">
        <v>19</v>
      </c>
      <c r="I32" s="11" t="s">
        <v>20</v>
      </c>
    </row>
    <row r="33" spans="1:27">
      <c r="A33" s="6">
        <v>25</v>
      </c>
      <c r="B33" s="6">
        <v>470004</v>
      </c>
      <c r="C33" s="6" t="s">
        <v>61</v>
      </c>
      <c r="D33" s="6" t="s">
        <v>62</v>
      </c>
      <c r="E33" s="6">
        <v>1.0</v>
      </c>
      <c r="F33" s="6" t="s">
        <v>18</v>
      </c>
      <c r="G33" s="14"/>
      <c r="H33" s="13" t="s">
        <v>19</v>
      </c>
      <c r="I33" s="11" t="s">
        <v>20</v>
      </c>
    </row>
    <row r="34" spans="1:27">
      <c r="A34" s="6">
        <v>26</v>
      </c>
      <c r="B34" s="6">
        <v>470005</v>
      </c>
      <c r="C34" s="6" t="s">
        <v>63</v>
      </c>
      <c r="D34" s="6" t="s">
        <v>64</v>
      </c>
      <c r="E34" s="6">
        <v>12.0</v>
      </c>
      <c r="F34" s="6" t="s">
        <v>18</v>
      </c>
      <c r="G34" s="14"/>
      <c r="H34" s="13" t="s">
        <v>19</v>
      </c>
      <c r="I34" s="11" t="s">
        <v>20</v>
      </c>
    </row>
    <row r="35" spans="1:27">
      <c r="A35" s="6">
        <v>27</v>
      </c>
      <c r="B35" s="6">
        <v>470006</v>
      </c>
      <c r="C35" s="6" t="s">
        <v>65</v>
      </c>
      <c r="D35" s="6" t="s">
        <v>66</v>
      </c>
      <c r="E35" s="6">
        <v>303.0</v>
      </c>
      <c r="F35" s="6" t="s">
        <v>18</v>
      </c>
      <c r="G35" s="14"/>
      <c r="H35" s="13" t="s">
        <v>19</v>
      </c>
      <c r="I35" s="11" t="s">
        <v>20</v>
      </c>
    </row>
    <row r="36" spans="1:27">
      <c r="A36" s="6">
        <v>28</v>
      </c>
      <c r="B36" s="6">
        <v>470007</v>
      </c>
      <c r="C36" s="6" t="s">
        <v>67</v>
      </c>
      <c r="D36" s="6" t="s">
        <v>68</v>
      </c>
      <c r="E36" s="6">
        <v>1757.0</v>
      </c>
      <c r="F36" s="6" t="s">
        <v>18</v>
      </c>
      <c r="G36" s="14"/>
      <c r="H36" s="13" t="s">
        <v>19</v>
      </c>
      <c r="I36" s="11" t="s">
        <v>20</v>
      </c>
    </row>
    <row r="37" spans="1:27">
      <c r="A37" s="6">
        <v>29</v>
      </c>
      <c r="B37" s="6">
        <v>470008</v>
      </c>
      <c r="C37" s="6" t="s">
        <v>69</v>
      </c>
      <c r="D37" s="6" t="s">
        <v>70</v>
      </c>
      <c r="E37" s="6">
        <v>1212.0</v>
      </c>
      <c r="F37" s="6" t="s">
        <v>18</v>
      </c>
      <c r="G37" s="14"/>
      <c r="H37" s="13" t="s">
        <v>19</v>
      </c>
      <c r="I37" s="11" t="s">
        <v>20</v>
      </c>
    </row>
    <row r="38" spans="1:27">
      <c r="A38" s="6">
        <v>30</v>
      </c>
      <c r="B38" s="6">
        <v>470009</v>
      </c>
      <c r="C38" s="6" t="s">
        <v>71</v>
      </c>
      <c r="D38" s="6" t="s">
        <v>72</v>
      </c>
      <c r="E38" s="6">
        <v>606.0</v>
      </c>
      <c r="F38" s="6" t="s">
        <v>18</v>
      </c>
      <c r="G38" s="14"/>
      <c r="H38" s="13" t="s">
        <v>19</v>
      </c>
      <c r="I38" s="11" t="s">
        <v>20</v>
      </c>
    </row>
    <row r="39" spans="1:27">
      <c r="A39" s="6">
        <v>31</v>
      </c>
      <c r="B39" s="6">
        <v>470010</v>
      </c>
      <c r="C39" s="6" t="s">
        <v>73</v>
      </c>
      <c r="D39" s="6" t="s">
        <v>74</v>
      </c>
      <c r="E39" s="6">
        <v>909.0</v>
      </c>
      <c r="F39" s="6" t="s">
        <v>18</v>
      </c>
      <c r="G39" s="14"/>
      <c r="H39" s="13" t="s">
        <v>19</v>
      </c>
      <c r="I39" s="11" t="s">
        <v>20</v>
      </c>
    </row>
    <row r="40" spans="1:27">
      <c r="A40" s="6">
        <v>32</v>
      </c>
      <c r="B40" s="6">
        <v>470011</v>
      </c>
      <c r="C40" s="6" t="s">
        <v>75</v>
      </c>
      <c r="D40" s="6" t="s">
        <v>76</v>
      </c>
      <c r="E40" s="6">
        <v>303.0</v>
      </c>
      <c r="F40" s="6" t="s">
        <v>18</v>
      </c>
      <c r="G40" s="14"/>
      <c r="H40" s="13" t="s">
        <v>19</v>
      </c>
      <c r="I40" s="11" t="s">
        <v>20</v>
      </c>
    </row>
    <row r="41" spans="1:27">
      <c r="A41" s="6">
        <v>33</v>
      </c>
      <c r="B41" s="6">
        <v>470012</v>
      </c>
      <c r="C41" s="6" t="s">
        <v>77</v>
      </c>
      <c r="D41" s="6" t="s">
        <v>78</v>
      </c>
      <c r="E41" s="6">
        <v>4.0</v>
      </c>
      <c r="F41" s="6" t="s">
        <v>18</v>
      </c>
      <c r="G41" s="14"/>
      <c r="H41" s="13" t="s">
        <v>19</v>
      </c>
      <c r="I41" s="11" t="s">
        <v>20</v>
      </c>
    </row>
    <row r="42" spans="1:27">
      <c r="A42" s="6">
        <v>34</v>
      </c>
      <c r="B42" s="6">
        <v>470013</v>
      </c>
      <c r="C42" s="6" t="s">
        <v>79</v>
      </c>
      <c r="D42" s="6" t="s">
        <v>80</v>
      </c>
      <c r="E42" s="6">
        <v>4.0</v>
      </c>
      <c r="F42" s="6" t="s">
        <v>18</v>
      </c>
      <c r="G42" s="14"/>
      <c r="H42" s="13" t="s">
        <v>19</v>
      </c>
      <c r="I42" s="11" t="s">
        <v>20</v>
      </c>
    </row>
    <row r="43" spans="1:27">
      <c r="A43" s="6">
        <v>35</v>
      </c>
      <c r="B43" s="6">
        <v>470014</v>
      </c>
      <c r="C43" s="6" t="s">
        <v>81</v>
      </c>
      <c r="D43" s="6" t="s">
        <v>82</v>
      </c>
      <c r="E43" s="6">
        <v>4.0</v>
      </c>
      <c r="F43" s="6" t="s">
        <v>18</v>
      </c>
      <c r="G43" s="14"/>
      <c r="H43" s="13" t="s">
        <v>19</v>
      </c>
      <c r="I43" s="11" t="s">
        <v>20</v>
      </c>
    </row>
    <row r="44" spans="1:27">
      <c r="F44" s="6" t="s">
        <v>83</v>
      </c>
      <c r="G44">
        <f>SUMPRODUCT(E9:E43, G9:G43)</f>
      </c>
    </row>
    <row r="46" spans="1:27">
      <c r="A46" s="3" t="s">
        <v>84</v>
      </c>
      <c r="B46" s="8"/>
      <c r="C46" s="8"/>
      <c r="D46" s="8"/>
      <c r="E46" s="9"/>
      <c r="F46" s="15"/>
    </row>
    <row r="47" spans="1:27">
      <c r="A47" s="6" t="s">
        <v>5</v>
      </c>
      <c r="B47" s="6" t="s">
        <v>0</v>
      </c>
      <c r="C47" s="6" t="s">
        <v>85</v>
      </c>
      <c r="D47" s="5" t="s">
        <v>86</v>
      </c>
      <c r="E47" s="17"/>
      <c r="F47" s="15"/>
    </row>
    <row r="48" spans="1:27">
      <c r="A48" s="1">
        <v>1</v>
      </c>
      <c r="B48" s="1">
        <v>182153</v>
      </c>
      <c r="C48" s="1" t="s">
        <v>87</v>
      </c>
      <c r="D48" s="16" t="s">
        <v>88</v>
      </c>
      <c r="E48" s="16"/>
    </row>
    <row r="49" spans="1:27">
      <c r="A49" s="1">
        <v>2</v>
      </c>
      <c r="B49" s="1">
        <v>182153</v>
      </c>
      <c r="C49" s="1" t="s">
        <v>87</v>
      </c>
      <c r="D49" s="16" t="s">
        <v>89</v>
      </c>
      <c r="E49" s="16"/>
    </row>
    <row r="50" spans="1:27">
      <c r="A50" s="1">
        <v>3</v>
      </c>
      <c r="B50" s="1">
        <v>182153</v>
      </c>
      <c r="C50" s="1" t="s">
        <v>87</v>
      </c>
      <c r="D50" s="16" t="s">
        <v>90</v>
      </c>
      <c r="E50" s="16"/>
    </row>
    <row r="51" spans="1:27">
      <c r="A51" s="1">
        <v>4</v>
      </c>
      <c r="B51" s="1">
        <v>182153</v>
      </c>
      <c r="C51" s="1" t="s">
        <v>87</v>
      </c>
      <c r="D51" s="16" t="s">
        <v>91</v>
      </c>
      <c r="E51" s="16"/>
    </row>
    <row r="55" spans="1:27">
      <c r="A55" s="3" t="s">
        <v>87</v>
      </c>
      <c r="B55" s="8"/>
      <c r="C55" s="8"/>
      <c r="D55" s="8"/>
      <c r="E55" s="18"/>
      <c r="F55" s="15"/>
    </row>
    <row r="56" spans="1:27">
      <c r="A56" s="10" t="s">
        <v>92</v>
      </c>
      <c r="B56" s="8"/>
      <c r="C56" s="8"/>
      <c r="D56" s="8"/>
      <c r="E56" s="18"/>
      <c r="F5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D48:E48"/>
    <mergeCell ref="D49:E49"/>
    <mergeCell ref="D50:E50"/>
    <mergeCell ref="D51:E51"/>
    <mergeCell ref="A55:E55"/>
    <mergeCell ref="A56:E56"/>
  </mergeCells>
  <dataValidations count="3">
    <dataValidation type="decimal" errorStyle="stop" operator="between" allowBlank="1" showDropDown="1" showInputMessage="1" showErrorMessage="1" errorTitle="Error" error="Nieprawidłowa wartość" sqref="G9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43">
      <formula1>"PLN,EUR,"</formula1>
    </dataValidation>
  </dataValidations>
  <hyperlinks>
    <hyperlink ref="D48" r:id="rId_hyperlink_1"/>
    <hyperlink ref="D49" r:id="rId_hyperlink_2"/>
    <hyperlink ref="D50" r:id="rId_hyperlink_3"/>
    <hyperlink ref="D5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2026-04-14T21:44:33+02:00</dcterms:created>
  <dcterms:modified xsi:type="dcterms:W3CDTF">2026-04-14T21:44:33+02:00</dcterms:modified>
  <dc:title>Untitled Spreadsheet</dc:title>
  <dc:description/>
  <dc:subject/>
  <cp:keywords/>
  <cp:category/>
</cp:coreProperties>
</file>