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<sst xmlns="http://schemas.openxmlformats.org/spreadsheetml/2006/main" uniqueCount="54">
  <si>
    <t>ID</t>
  </si>
  <si>
    <t>Oferta na:</t>
  </si>
  <si>
    <t>pl</t>
  </si>
  <si>
    <t>Dostawa podręczników zagranicznych</t>
  </si>
  <si>
    <t>Komentarz do całej oferty:</t>
  </si>
  <si>
    <t>LP</t>
  </si>
  <si>
    <t>Kryterium</t>
  </si>
  <si>
    <t>Opis</t>
  </si>
  <si>
    <t>Twoja propozycja/komentarz</t>
  </si>
  <si>
    <t>NAZWA TOWARU / USŁUGI</t>
  </si>
  <si>
    <t>OPIS</t>
  </si>
  <si>
    <t>ILOŚĆ</t>
  </si>
  <si>
    <t>JM</t>
  </si>
  <si>
    <t>Cena/JM</t>
  </si>
  <si>
    <t>VAT</t>
  </si>
  <si>
    <t>WALUTA</t>
  </si>
  <si>
    <t>Jack Snyder, Religion and International Relations Theory (Religion, Culture, and Public Life), 2011.</t>
  </si>
  <si>
    <t>szt.</t>
  </si>
  <si>
    <t>23%</t>
  </si>
  <si>
    <t>PLN</t>
  </si>
  <si>
    <t>Chester Gillis, The Political Papacy: John Paul II, Benedictine XVI And Their Influence, 2005</t>
  </si>
  <si>
    <t>Joseph Ratzinger, Jürgen Habermas, The Dialectics of Secularization: On Reason and Religion, 2007.</t>
  </si>
  <si>
    <t>Hans Küng, Can We Save the Catholic Church Hans Kung, 2014</t>
  </si>
  <si>
    <t>The Evolution of International Security Studies 1st Edition (Barry Buzan  i Lene Hansen</t>
  </si>
  <si>
    <t>Theories of War and Peace - International Security Readers (Michael E. Brown, Owen R. Coté Jr., Sean M. Lynn-Jones, Steven E. Miller)</t>
  </si>
  <si>
    <t xml:space="preserve"> Ken Booth, Theory of World Security - Cambridge Studies in International Relations , 2007</t>
  </si>
  <si>
    <t>Military Power: Explaining Victory and Defeat in Modern Battle Hardcover (Stephen Biddle)</t>
  </si>
  <si>
    <t>Global and Regional Leadership of BRICS Countries (United Nations University Series on Regionalism) 1st ed. 2016 Edition by Stephen Kingah (Editor), Cintia Quiliconi (Editor), United Nations University Series on Regionalism (Book 11): Springer; 1st ed. 20</t>
  </si>
  <si>
    <t>Cameron G. Thies Mark David Nieman  Rising Powers and Foreign Policy Revisionism: Understanding BRICS Identity and Behavior Through Time, 2017</t>
  </si>
  <si>
    <t xml:space="preserve">J. W. Harbeson , D. Rothchild, Africa in World Politics: Constructing Political and Economic,  Routledge; New York 2018; (6 edition (January 5, 2017) </t>
  </si>
  <si>
    <t>Alexander Lukin, China and Russia: The New Rapprochement, 2018</t>
  </si>
  <si>
    <t>The Eurasian Project in Global Perspective  by David Lane (Editor)</t>
  </si>
  <si>
    <t>Elizabeth C. Economy The Third Revolution: Xi Jinping and the New Chinese State, 2018</t>
  </si>
  <si>
    <t>When Right Makes Might: Rising Powers and World Order (Cornell Studies in Security Affairs) 2018  by Stacie E. Goddard</t>
  </si>
  <si>
    <t>Steven W. Mosher Bully of Asia: Why China's Dream is the New Threat to World Order, 2017</t>
  </si>
  <si>
    <t>Brown Kerry, Chinese 19th Party Congress: Start of a New Era, 2018</t>
  </si>
  <si>
    <t xml:space="preserve">John J. Mearsheimer The Great Delusion: Liberal Dreams and International Realities, 2018 </t>
  </si>
  <si>
    <t>J. Mujanovic, Hunger and Fury: The Crisis of Democracy in the Balkans, 2018</t>
  </si>
  <si>
    <t xml:space="preserve">  I. Taylor, P. Williams (eds.), Africa in International Politics: External Involvement on the Continent New York 2004 </t>
  </si>
  <si>
    <t>Foreign Policy Analysis: Classic and Contemporary Theory by Valerie M. Hudson, 2006</t>
  </si>
  <si>
    <t>Foreign Policy: Theories, Actors, Cases (3rd Edition) by Steve Smith (Editor), Amelia Hadfield (Editor), Tim Dunne (Editor), 2016</t>
  </si>
  <si>
    <t>Foreign Policy Analysis. New approaches (2nd Edition) by Chris Alden (Author), Amnon Aran (Contributor, 2016</t>
  </si>
  <si>
    <t>Fear and the Making of Foreign Policy: Europe and Beyond (1st Edition) by Raymond Taras (Author), 2015</t>
  </si>
  <si>
    <t>Asfa-Wossen Asserate, African Exodus: Mass Migration and the Future of Europe, 2018</t>
  </si>
  <si>
    <t>J. Bhabha, Can We Solve the Migration Crisis? (Global Futures), 2018</t>
  </si>
  <si>
    <t>F. Cooper, Africa in the World, Capitalism, Empire, Nation-State, Harvard 2014</t>
  </si>
  <si>
    <t>P. Collier, Exodus: How Migration Is Changing Our World., 2015</t>
  </si>
  <si>
    <t>Razem:</t>
  </si>
  <si>
    <t>Załączniki do postępowania</t>
  </si>
  <si>
    <t>Źródło</t>
  </si>
  <si>
    <t>Nazwa załącznika</t>
  </si>
  <si>
    <t>Warunki postępowania</t>
  </si>
  <si>
    <t>Oświadczenie wymagane od wykonawcy w zakresie wypełnienia obowiązków informacyjnych wynikających z RODO.docx</t>
  </si>
  <si>
    <t>&lt;p&gt;&lt;b&gt;Szanowni Państwo, &lt;/b&gt;&lt;br&gt;&lt;/p&gt;&lt;p&gt;Akademia Marynarki Wojennej im. Bohaterów Westerplatte z siedzibą w 81-127 Gdynia, ul.Śmidowicza 69 jest zainteresowana zakupem nw. książek. &lt;br&gt;&lt;/p&gt;&lt;p&gt;Osobą odpowiedzialną merytorycznie za zamówienie jest Adam Woźniak, tel.261&amp;nbsp;262&amp;nbsp;992, @: a.wozniak@amw.gdynia.pl &lt;br&gt;&lt;/p&gt;&lt;p&gt;&lt;b&gt;Warunki dostawy i płatności: &lt;/b&gt;&lt;br&gt;&lt;/p&gt;&lt;ul&gt;&lt;li&gt;dostawa do Akademii Marynarki Wojennej, koszt dostawy leży po stronie Wykonawcy, &lt;br&gt;&lt;/li&gt;&lt;li&gt;w przypadku wysyłki sprzętu firmą kurierską do sprzętu musi być dołączony list przewozowy, &lt;br&gt;&lt;/li&gt;&lt;li&gt;termin płatności do 14 dni liczonych od dnia odbioru faktury VAT. &lt;br&gt;&lt;/li&gt;&lt;/ul&gt;&lt;p&gt;&lt;b&gt;Złożenie oferty przez Wykonawcę jest jednoznaczne z oświadczeniem, że: &lt;/b&gt;&lt;br&gt;&lt;/p&gt;&lt;ul&gt;&lt;li&gt;jest on uprawniony oraz posiada niezbędne kwalifikacje do pełnej realizacji przedmiotu zamówienia, &lt;br&gt;&lt;/li&gt;&lt;li&gt;przedmiot zamówienia jest właściwej jakości,fabrycznie nowy i może być używany bez naruszania praw własności osób trzecich w tym praw patentowych i praw autorskich, &lt;br&gt;&lt;/li&gt;&lt;li&gt;przedmiot zamówienia spełnia normy przewidziane prawem polskim.&amp;nbsp; &lt;br&gt;&lt;/li&gt;&lt;/ul&gt;&lt;p&gt;&lt;b&gt;Termin realizacji zamówienia&lt;/b&gt; – 5 dni liczonych od dnia otrzymania zamówienia.&amp;nbsp; &lt;br&gt;&lt;/p&gt;&lt;p&gt;Załącznik do postępowania: oświadczenie wymagane od wykonawcy w zakresie wypełnienia obowiązków informacyjnych wynikających z RODO &lt;br&gt;&lt;/p&gt;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</si>
</sst>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ed3bd74f140559027f7bfe1fa88bdbf7.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6"/>
  <sheetViews>
    <sheetView tabSelected="1" workbookViewId="0" showGridLines="true" showRowColHeaders="1">
      <selection activeCell="E46" sqref="E4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174901</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455692</v>
      </c>
      <c r="C9" s="6" t="s">
        <v>16</v>
      </c>
      <c r="D9" s="6"/>
      <c r="E9" s="6">
        <v>1.0</v>
      </c>
      <c r="F9" s="6" t="s">
        <v>17</v>
      </c>
      <c r="G9" s="14"/>
      <c r="H9" s="13" t="s">
        <v>18</v>
      </c>
      <c r="I9" s="11" t="s">
        <v>19</v>
      </c>
    </row>
    <row r="10" spans="1:27">
      <c r="A10" s="6">
        <v>2</v>
      </c>
      <c r="B10" s="6">
        <v>455697</v>
      </c>
      <c r="C10" s="6" t="s">
        <v>20</v>
      </c>
      <c r="D10" s="6"/>
      <c r="E10" s="6">
        <v>1.0</v>
      </c>
      <c r="F10" s="6" t="s">
        <v>17</v>
      </c>
      <c r="G10" s="14"/>
      <c r="H10" s="13" t="s">
        <v>18</v>
      </c>
      <c r="I10" s="11" t="s">
        <v>19</v>
      </c>
    </row>
    <row r="11" spans="1:27">
      <c r="A11" s="6">
        <v>3</v>
      </c>
      <c r="B11" s="6">
        <v>455698</v>
      </c>
      <c r="C11" s="6" t="s">
        <v>21</v>
      </c>
      <c r="D11" s="6"/>
      <c r="E11" s="6">
        <v>1.0</v>
      </c>
      <c r="F11" s="6" t="s">
        <v>17</v>
      </c>
      <c r="G11" s="14"/>
      <c r="H11" s="13" t="s">
        <v>18</v>
      </c>
      <c r="I11" s="11" t="s">
        <v>19</v>
      </c>
    </row>
    <row r="12" spans="1:27">
      <c r="A12" s="6">
        <v>4</v>
      </c>
      <c r="B12" s="6">
        <v>455699</v>
      </c>
      <c r="C12" s="6" t="s">
        <v>22</v>
      </c>
      <c r="D12" s="6"/>
      <c r="E12" s="6">
        <v>1.0</v>
      </c>
      <c r="F12" s="6" t="s">
        <v>17</v>
      </c>
      <c r="G12" s="14"/>
      <c r="H12" s="13" t="s">
        <v>18</v>
      </c>
      <c r="I12" s="11" t="s">
        <v>19</v>
      </c>
    </row>
    <row r="13" spans="1:27">
      <c r="A13" s="6">
        <v>5</v>
      </c>
      <c r="B13" s="6">
        <v>455700</v>
      </c>
      <c r="C13" s="6" t="s">
        <v>23</v>
      </c>
      <c r="D13" s="6"/>
      <c r="E13" s="6">
        <v>1.0</v>
      </c>
      <c r="F13" s="6" t="s">
        <v>17</v>
      </c>
      <c r="G13" s="14"/>
      <c r="H13" s="13" t="s">
        <v>18</v>
      </c>
      <c r="I13" s="11" t="s">
        <v>19</v>
      </c>
    </row>
    <row r="14" spans="1:27">
      <c r="A14" s="6">
        <v>6</v>
      </c>
      <c r="B14" s="6">
        <v>455701</v>
      </c>
      <c r="C14" s="6" t="s">
        <v>24</v>
      </c>
      <c r="D14" s="6"/>
      <c r="E14" s="6">
        <v>1.0</v>
      </c>
      <c r="F14" s="6" t="s">
        <v>17</v>
      </c>
      <c r="G14" s="14"/>
      <c r="H14" s="13" t="s">
        <v>18</v>
      </c>
      <c r="I14" s="11" t="s">
        <v>19</v>
      </c>
    </row>
    <row r="15" spans="1:27">
      <c r="A15" s="6">
        <v>7</v>
      </c>
      <c r="B15" s="6">
        <v>455702</v>
      </c>
      <c r="C15" s="6" t="s">
        <v>25</v>
      </c>
      <c r="D15" s="6"/>
      <c r="E15" s="6">
        <v>1.0</v>
      </c>
      <c r="F15" s="6" t="s">
        <v>17</v>
      </c>
      <c r="G15" s="14"/>
      <c r="H15" s="13" t="s">
        <v>18</v>
      </c>
      <c r="I15" s="11" t="s">
        <v>19</v>
      </c>
    </row>
    <row r="16" spans="1:27">
      <c r="A16" s="6">
        <v>8</v>
      </c>
      <c r="B16" s="6">
        <v>455703</v>
      </c>
      <c r="C16" s="6" t="s">
        <v>26</v>
      </c>
      <c r="D16" s="6"/>
      <c r="E16" s="6">
        <v>1.0</v>
      </c>
      <c r="F16" s="6" t="s">
        <v>17</v>
      </c>
      <c r="G16" s="14"/>
      <c r="H16" s="13" t="s">
        <v>18</v>
      </c>
      <c r="I16" s="11" t="s">
        <v>19</v>
      </c>
    </row>
    <row r="17" spans="1:27">
      <c r="A17" s="6">
        <v>9</v>
      </c>
      <c r="B17" s="6">
        <v>455704</v>
      </c>
      <c r="C17" s="6" t="s">
        <v>27</v>
      </c>
      <c r="D17" s="6"/>
      <c r="E17" s="6">
        <v>1.0</v>
      </c>
      <c r="F17" s="6" t="s">
        <v>17</v>
      </c>
      <c r="G17" s="14"/>
      <c r="H17" s="13" t="s">
        <v>18</v>
      </c>
      <c r="I17" s="11" t="s">
        <v>19</v>
      </c>
    </row>
    <row r="18" spans="1:27">
      <c r="A18" s="6">
        <v>10</v>
      </c>
      <c r="B18" s="6">
        <v>455706</v>
      </c>
      <c r="C18" s="6" t="s">
        <v>28</v>
      </c>
      <c r="D18" s="6"/>
      <c r="E18" s="6">
        <v>1.0</v>
      </c>
      <c r="F18" s="6" t="s">
        <v>17</v>
      </c>
      <c r="G18" s="14"/>
      <c r="H18" s="13" t="s">
        <v>18</v>
      </c>
      <c r="I18" s="11" t="s">
        <v>19</v>
      </c>
    </row>
    <row r="19" spans="1:27">
      <c r="A19" s="6">
        <v>11</v>
      </c>
      <c r="B19" s="6">
        <v>455707</v>
      </c>
      <c r="C19" s="6" t="s">
        <v>29</v>
      </c>
      <c r="D19" s="6"/>
      <c r="E19" s="6">
        <v>1.0</v>
      </c>
      <c r="F19" s="6" t="s">
        <v>17</v>
      </c>
      <c r="G19" s="14"/>
      <c r="H19" s="13" t="s">
        <v>18</v>
      </c>
      <c r="I19" s="11" t="s">
        <v>19</v>
      </c>
    </row>
    <row r="20" spans="1:27">
      <c r="A20" s="6">
        <v>12</v>
      </c>
      <c r="B20" s="6">
        <v>455708</v>
      </c>
      <c r="C20" s="6" t="s">
        <v>30</v>
      </c>
      <c r="D20" s="6"/>
      <c r="E20" s="6">
        <v>1.0</v>
      </c>
      <c r="F20" s="6" t="s">
        <v>17</v>
      </c>
      <c r="G20" s="14"/>
      <c r="H20" s="13" t="s">
        <v>18</v>
      </c>
      <c r="I20" s="11" t="s">
        <v>19</v>
      </c>
    </row>
    <row r="21" spans="1:27">
      <c r="A21" s="6">
        <v>13</v>
      </c>
      <c r="B21" s="6">
        <v>455709</v>
      </c>
      <c r="C21" s="6" t="s">
        <v>31</v>
      </c>
      <c r="D21" s="6"/>
      <c r="E21" s="6">
        <v>1.0</v>
      </c>
      <c r="F21" s="6" t="s">
        <v>17</v>
      </c>
      <c r="G21" s="14"/>
      <c r="H21" s="13" t="s">
        <v>18</v>
      </c>
      <c r="I21" s="11" t="s">
        <v>19</v>
      </c>
    </row>
    <row r="22" spans="1:27">
      <c r="A22" s="6">
        <v>14</v>
      </c>
      <c r="B22" s="6">
        <v>455711</v>
      </c>
      <c r="C22" s="6" t="s">
        <v>32</v>
      </c>
      <c r="D22" s="6"/>
      <c r="E22" s="6">
        <v>1.0</v>
      </c>
      <c r="F22" s="6" t="s">
        <v>17</v>
      </c>
      <c r="G22" s="14"/>
      <c r="H22" s="13" t="s">
        <v>18</v>
      </c>
      <c r="I22" s="11" t="s">
        <v>19</v>
      </c>
    </row>
    <row r="23" spans="1:27">
      <c r="A23" s="6">
        <v>15</v>
      </c>
      <c r="B23" s="6">
        <v>455717</v>
      </c>
      <c r="C23" s="6" t="s">
        <v>33</v>
      </c>
      <c r="D23" s="6"/>
      <c r="E23" s="6">
        <v>1.0</v>
      </c>
      <c r="F23" s="6" t="s">
        <v>17</v>
      </c>
      <c r="G23" s="14"/>
      <c r="H23" s="13" t="s">
        <v>18</v>
      </c>
      <c r="I23" s="11" t="s">
        <v>19</v>
      </c>
    </row>
    <row r="24" spans="1:27">
      <c r="A24" s="6">
        <v>16</v>
      </c>
      <c r="B24" s="6">
        <v>455718</v>
      </c>
      <c r="C24" s="6" t="s">
        <v>34</v>
      </c>
      <c r="D24" s="6"/>
      <c r="E24" s="6">
        <v>1.0</v>
      </c>
      <c r="F24" s="6" t="s">
        <v>17</v>
      </c>
      <c r="G24" s="14"/>
      <c r="H24" s="13" t="s">
        <v>18</v>
      </c>
      <c r="I24" s="11" t="s">
        <v>19</v>
      </c>
    </row>
    <row r="25" spans="1:27">
      <c r="A25" s="6">
        <v>17</v>
      </c>
      <c r="B25" s="6">
        <v>455720</v>
      </c>
      <c r="C25" s="6" t="s">
        <v>35</v>
      </c>
      <c r="D25" s="6"/>
      <c r="E25" s="6">
        <v>1.0</v>
      </c>
      <c r="F25" s="6" t="s">
        <v>17</v>
      </c>
      <c r="G25" s="14"/>
      <c r="H25" s="13" t="s">
        <v>18</v>
      </c>
      <c r="I25" s="11" t="s">
        <v>19</v>
      </c>
    </row>
    <row r="26" spans="1:27">
      <c r="A26" s="6">
        <v>18</v>
      </c>
      <c r="B26" s="6">
        <v>455723</v>
      </c>
      <c r="C26" s="6" t="s">
        <v>36</v>
      </c>
      <c r="D26" s="6"/>
      <c r="E26" s="6">
        <v>1.0</v>
      </c>
      <c r="F26" s="6" t="s">
        <v>17</v>
      </c>
      <c r="G26" s="14"/>
      <c r="H26" s="13" t="s">
        <v>18</v>
      </c>
      <c r="I26" s="11" t="s">
        <v>19</v>
      </c>
    </row>
    <row r="27" spans="1:27">
      <c r="A27" s="6">
        <v>19</v>
      </c>
      <c r="B27" s="6">
        <v>455724</v>
      </c>
      <c r="C27" s="6" t="s">
        <v>37</v>
      </c>
      <c r="D27" s="6"/>
      <c r="E27" s="6">
        <v>1.0</v>
      </c>
      <c r="F27" s="6" t="s">
        <v>17</v>
      </c>
      <c r="G27" s="14"/>
      <c r="H27" s="13" t="s">
        <v>18</v>
      </c>
      <c r="I27" s="11" t="s">
        <v>19</v>
      </c>
    </row>
    <row r="28" spans="1:27">
      <c r="A28" s="6">
        <v>20</v>
      </c>
      <c r="B28" s="6">
        <v>455725</v>
      </c>
      <c r="C28" s="6" t="s">
        <v>38</v>
      </c>
      <c r="D28" s="6"/>
      <c r="E28" s="6">
        <v>1.0</v>
      </c>
      <c r="F28" s="6" t="s">
        <v>17</v>
      </c>
      <c r="G28" s="14"/>
      <c r="H28" s="13" t="s">
        <v>18</v>
      </c>
      <c r="I28" s="11" t="s">
        <v>19</v>
      </c>
    </row>
    <row r="29" spans="1:27">
      <c r="A29" s="6">
        <v>21</v>
      </c>
      <c r="B29" s="6">
        <v>455739</v>
      </c>
      <c r="C29" s="6" t="s">
        <v>39</v>
      </c>
      <c r="D29" s="6"/>
      <c r="E29" s="6">
        <v>1.0</v>
      </c>
      <c r="F29" s="6" t="s">
        <v>17</v>
      </c>
      <c r="G29" s="14"/>
      <c r="H29" s="13" t="s">
        <v>18</v>
      </c>
      <c r="I29" s="11" t="s">
        <v>19</v>
      </c>
    </row>
    <row r="30" spans="1:27">
      <c r="A30" s="6">
        <v>22</v>
      </c>
      <c r="B30" s="6">
        <v>455741</v>
      </c>
      <c r="C30" s="6" t="s">
        <v>40</v>
      </c>
      <c r="D30" s="6"/>
      <c r="E30" s="6">
        <v>1.0</v>
      </c>
      <c r="F30" s="6" t="s">
        <v>17</v>
      </c>
      <c r="G30" s="14"/>
      <c r="H30" s="13" t="s">
        <v>18</v>
      </c>
      <c r="I30" s="11" t="s">
        <v>19</v>
      </c>
    </row>
    <row r="31" spans="1:27">
      <c r="A31" s="6">
        <v>23</v>
      </c>
      <c r="B31" s="6">
        <v>455744</v>
      </c>
      <c r="C31" s="6" t="s">
        <v>41</v>
      </c>
      <c r="D31" s="6"/>
      <c r="E31" s="6">
        <v>1.0</v>
      </c>
      <c r="F31" s="6" t="s">
        <v>17</v>
      </c>
      <c r="G31" s="14"/>
      <c r="H31" s="13" t="s">
        <v>18</v>
      </c>
      <c r="I31" s="11" t="s">
        <v>19</v>
      </c>
    </row>
    <row r="32" spans="1:27">
      <c r="A32" s="6">
        <v>24</v>
      </c>
      <c r="B32" s="6">
        <v>455746</v>
      </c>
      <c r="C32" s="6" t="s">
        <v>42</v>
      </c>
      <c r="D32" s="6"/>
      <c r="E32" s="6">
        <v>1.0</v>
      </c>
      <c r="F32" s="6" t="s">
        <v>17</v>
      </c>
      <c r="G32" s="14"/>
      <c r="H32" s="13" t="s">
        <v>18</v>
      </c>
      <c r="I32" s="11" t="s">
        <v>19</v>
      </c>
    </row>
    <row r="33" spans="1:27">
      <c r="A33" s="6">
        <v>25</v>
      </c>
      <c r="B33" s="6">
        <v>455748</v>
      </c>
      <c r="C33" s="6" t="s">
        <v>43</v>
      </c>
      <c r="D33" s="6"/>
      <c r="E33" s="6">
        <v>1.0</v>
      </c>
      <c r="F33" s="6" t="s">
        <v>17</v>
      </c>
      <c r="G33" s="14"/>
      <c r="H33" s="13" t="s">
        <v>18</v>
      </c>
      <c r="I33" s="11" t="s">
        <v>19</v>
      </c>
    </row>
    <row r="34" spans="1:27">
      <c r="A34" s="6">
        <v>26</v>
      </c>
      <c r="B34" s="6">
        <v>455749</v>
      </c>
      <c r="C34" s="6" t="s">
        <v>44</v>
      </c>
      <c r="D34" s="6"/>
      <c r="E34" s="6">
        <v>1.0</v>
      </c>
      <c r="F34" s="6" t="s">
        <v>17</v>
      </c>
      <c r="G34" s="14"/>
      <c r="H34" s="13" t="s">
        <v>18</v>
      </c>
      <c r="I34" s="11" t="s">
        <v>19</v>
      </c>
    </row>
    <row r="35" spans="1:27">
      <c r="A35" s="6">
        <v>27</v>
      </c>
      <c r="B35" s="6">
        <v>455752</v>
      </c>
      <c r="C35" s="6" t="s">
        <v>45</v>
      </c>
      <c r="D35" s="6"/>
      <c r="E35" s="6">
        <v>1.0</v>
      </c>
      <c r="F35" s="6" t="s">
        <v>17</v>
      </c>
      <c r="G35" s="14"/>
      <c r="H35" s="13" t="s">
        <v>18</v>
      </c>
      <c r="I35" s="11" t="s">
        <v>19</v>
      </c>
    </row>
    <row r="36" spans="1:27">
      <c r="A36" s="6">
        <v>28</v>
      </c>
      <c r="B36" s="6">
        <v>455755</v>
      </c>
      <c r="C36" s="6" t="s">
        <v>46</v>
      </c>
      <c r="D36" s="6"/>
      <c r="E36" s="6">
        <v>1.0</v>
      </c>
      <c r="F36" s="6" t="s">
        <v>17</v>
      </c>
      <c r="G36" s="14"/>
      <c r="H36" s="13" t="s">
        <v>18</v>
      </c>
      <c r="I36" s="11" t="s">
        <v>19</v>
      </c>
    </row>
    <row r="37" spans="1:27">
      <c r="F37" s="6" t="s">
        <v>47</v>
      </c>
      <c r="G37">
        <f>SUMPRODUCT(E9:E36, G9:G36)</f>
      </c>
    </row>
    <row r="39" spans="1:27">
      <c r="A39" s="3" t="s">
        <v>48</v>
      </c>
      <c r="B39" s="8"/>
      <c r="C39" s="8"/>
      <c r="D39" s="8"/>
      <c r="E39" s="9"/>
      <c r="F39" s="15"/>
    </row>
    <row r="40" spans="1:27">
      <c r="A40" s="6" t="s">
        <v>5</v>
      </c>
      <c r="B40" s="6" t="s">
        <v>0</v>
      </c>
      <c r="C40" s="6" t="s">
        <v>49</v>
      </c>
      <c r="D40" s="5" t="s">
        <v>50</v>
      </c>
      <c r="E40" s="17"/>
      <c r="F40" s="15"/>
    </row>
    <row r="41" spans="1:27">
      <c r="A41" s="1">
        <v>1</v>
      </c>
      <c r="B41" s="1">
        <v>174901</v>
      </c>
      <c r="C41" s="1" t="s">
        <v>51</v>
      </c>
      <c r="D41" s="16" t="s">
        <v>52</v>
      </c>
      <c r="E41" s="16"/>
    </row>
    <row r="45" spans="1:27">
      <c r="A45" s="3" t="s">
        <v>51</v>
      </c>
      <c r="B45" s="8"/>
      <c r="C45" s="8"/>
      <c r="D45" s="8"/>
      <c r="E45" s="18"/>
      <c r="F45" s="15"/>
    </row>
    <row r="46" spans="1:27">
      <c r="A46" s="10" t="s">
        <v>53</v>
      </c>
      <c r="B46" s="8"/>
      <c r="C46" s="8"/>
      <c r="D46" s="8"/>
      <c r="E46" s="18"/>
      <c r="F46"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9:E39"/>
    <mergeCell ref="D40:E40"/>
    <mergeCell ref="D41:E41"/>
    <mergeCell ref="A45:E45"/>
    <mergeCell ref="A46:E46"/>
  </mergeCells>
  <dataValidations count="3">
    <dataValidation type="decimal" errorStyle="stop" operator="between" allowBlank="1" showDropDown="1" showInputMessage="1" showErrorMessage="1" errorTitle="Error" error="Nieprawidłowa wartość" sqref="G9:G36">
      <formula1>0.01</formula1>
      <formula2>100000000</formula2>
    </dataValidation>
    <dataValidation type="list" errorStyle="stop" operator="between" allowBlank="0" showDropDown="0" showInputMessage="1" showErrorMessage="1" errorTitle="Error" error="Nieprawidłowa wartość" sqref="H9:H36">
      <formula1>"23%,8%,7%,5%,0%,nie podlega,zw.,"</formula1>
    </dataValidation>
    <dataValidation type="list" errorStyle="stop" operator="between" allowBlank="0" showDropDown="0" showInputMessage="1" showErrorMessage="1" errorTitle="Error" error="Nieprawidłowa wartość" sqref="I9:I36">
      <formula1>"PLN,EUR,"</formula1>
    </dataValidation>
  </dataValidations>
  <hyperlinks>
    <hyperlink ref="D41"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2024-07-13T04:21:46+02:00</dcterms:created>
  <dcterms:modified xsi:type="dcterms:W3CDTF">2024-07-13T04:21:46+02:00</dcterms:modified>
  <dc:title>Untitled Spreadsheet</dc:title>
  <dc:description/>
  <dc:subject/>
  <cp:keywords/>
  <cp:category/>
</cp:coreProperties>
</file>