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<sst xmlns="http://schemas.openxmlformats.org/spreadsheetml/2006/main" uniqueCount="49">
  <si>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</si>
  <si>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</si>
  <si>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</si>
  <si>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Usuwanie, przemieszczanie i holowanie pojazdów oraz prowadzenie parkingu strzeżonego dla pojazdów usuniętych z drogi w ramach art. 130a ustawy Prawo o ruchu drogowym</t>
  </si>
  <si>
    <t>Komentarz do całej oferty:</t>
  </si>
  <si>
    <t>LP</t>
  </si>
  <si>
    <t>Kryterium</t>
  </si>
  <si>
    <t>Opis</t>
  </si>
  <si>
    <t>Twoja propozycja/komentarz</t>
  </si>
  <si>
    <t xml:space="preserve">Odpis z właściwego rejestru lub z centralnej ewidencji i informacji o działalności gospodarczej </t>
  </si>
  <si>
    <t>Kserokopia aktualnej licencji na wykonywanie transportu drogowego rze-czy/zezwolenia na wykonywanie zawodu przewoźnika drogowego</t>
  </si>
  <si>
    <t>wykaz sprzętu</t>
  </si>
  <si>
    <t>oświadczenie o posiadanym parkingu na terenie Powiatu Świdnickiego</t>
  </si>
  <si>
    <t>kserokopia aktualnej, opłaconej polisy ubezpieczeniowej</t>
  </si>
  <si>
    <t>wypełniony załącznik do umowy (Formularz Cen Jednostkowych)</t>
  </si>
  <si>
    <t>akceptacja projektu umowy</t>
  </si>
  <si>
    <t>NAZWA TOWARU / USŁUGI</t>
  </si>
  <si>
    <t>OPIS</t>
  </si>
  <si>
    <t>ILOŚĆ</t>
  </si>
  <si>
    <t>JM</t>
  </si>
  <si>
    <t>Cena/JM</t>
  </si>
  <si>
    <t>VAT</t>
  </si>
  <si>
    <t>WALUTA</t>
  </si>
  <si>
    <t>rower, motorower</t>
  </si>
  <si>
    <t>cena za usunięcie 1 pojazdu z drogi</t>
  </si>
  <si>
    <t>szt.</t>
  </si>
  <si>
    <t>23%</t>
  </si>
  <si>
    <t>PLN</t>
  </si>
  <si>
    <t>motocykl</t>
  </si>
  <si>
    <t>pojazdu d o dopuszczalnej masie całkowitej do 3,5 t</t>
  </si>
  <si>
    <t>pojazd o dopuszczalnej masie całkowitej powyżej 3,5 t do 7,5 t</t>
  </si>
  <si>
    <t>pojazd o dopuszczalnej masie całkowitej powyżej 7,5 t do 16 t</t>
  </si>
  <si>
    <t>pojazd o dopuszczalnej masie całkowitej powyżej 16 t</t>
  </si>
  <si>
    <t>pojazd przewożący materiały niebezpieczne</t>
  </si>
  <si>
    <t>cena za przechowywanie 1 pojazdu na parkingu (za rozpoczętą dobę)</t>
  </si>
  <si>
    <t>koszt odstąpienia od usunięcia pojazdu</t>
  </si>
  <si>
    <t>Razem:</t>
  </si>
  <si>
    <t>Załączniki do postępowania</t>
  </si>
  <si>
    <t>Źródło</t>
  </si>
  <si>
    <t>Nazwa załącznika</t>
  </si>
  <si>
    <t>Warunki postępowania</t>
  </si>
  <si>
    <t>Projekt umowy.pdf</t>
  </si>
  <si>
    <t>zał. do projektu umowy.doc</t>
  </si>
  <si>
    <t>Zapytanie ofertowe.pdf</t>
  </si>
  <si>
    <t>Oferta cenowa.doc</t>
  </si>
  <si>
    <t>offer_value</t>
  </si>
  <si>
    <t>wykaz sprzetu.doc</t>
  </si>
  <si>
    <t>OSWIADCZENIE dot. parkingu.doc</t>
  </si>
  <si>
    <t>&lt;p&gt;I. Zamawiający:&amp;nbsp;&amp;nbsp;&amp;nbsp;&amp;nbsp;&amp;nbsp;&amp;nbsp;&amp;nbsp;&amp;nbsp;&amp;nbsp;&amp;nbsp;&amp;nbsp; &lt;br&gt;&lt;/p&gt;&lt;p&gt;Powiat Świdnicki&amp;nbsp;&amp;nbsp;&amp;nbsp;&amp;nbsp;&amp;nbsp;&amp;nbsp;&amp;nbsp;&amp;nbsp;&amp;nbsp;&amp;nbsp;&amp;nbsp; &lt;br&gt;&lt;/p&gt;&lt;p&gt;Adres do korespondencji: ul. Marii Skłodowskiej-Curie 7, 58-100 Świdnica.&amp;nbsp; &lt;br&gt;&lt;/p&gt;&lt;p&gt;Działając w oparciu o zapisy Regulaminu dotyczącego udzielania zamówień o wartości do 30.000 euro zwracamy się z zapytaniem ofertowym, o cenę usług i złożenie oferty na: usuwanie, przemieszczanie i holowanie pojazdów oraz prowadzenie parkingu strzeżonego dla pojazdów usuniętych z drogi w ramach art. 130a ustawy Prawo o ruchu drogowym&amp;nbsp; &lt;br&gt;&lt;/p&gt;&lt;p&gt;kod CPV &lt;br&gt;&lt;/p&gt;&lt;p&gt;- 50.11.81.10-9 - usługi holownicze,&amp;nbsp;&amp;nbsp;&amp;nbsp;&amp;nbsp;&amp;nbsp;&amp;nbsp;&amp;nbsp;&amp;nbsp;&amp;nbsp;&amp;nbsp;&amp;nbsp; &amp;nbsp;&amp;nbsp;&amp;nbsp; &lt;br&gt;&lt;/p&gt;&lt;p&gt;- 98.35.11.00-9 - usługi parkingowe.&amp;nbsp; &lt;br&gt;&lt;/p&gt;&lt;p&gt;II. Opis przedmiotu zamówienia:&amp;nbsp; &lt;br&gt;&lt;/p&gt;&lt;p&gt;Specyfikacja     głównych wymagań: &lt;br&gt;&lt;/p&gt;&lt;p&gt;a) przedmiotem zamówienia jest usługa świadczona całodobowo przez 7 dni w tygodniu, polegająca na holowaniu iparkowaniu pojazdów usuniętych z drogi na podstawie art.130a ustawy Prawo o ruchu drogowym, &lt;br&gt;&lt;/p&gt;&lt;p&gt;b) do holowania pojazdów winien być wykorzystywany sprzęt specjalistyczny przeznaczony do tego rodzaju zadań, typu holownik, w liczbie zapewniającej możliwość sprawnego i ciągłego odholowania pojazdu, z każdego miejsca na terenie Powiatu Świdnickiego w możliwie najszybszym czasie, &lt;br&gt;&lt;/p&gt;&lt;p&gt;c) parkowanie pojazdów winno się odbywać na parkingu strzeżonym,ogrodzonym, oświetlonym oraz monitorowanym, znajdującym się na terenie Powiatu Świdnickiego. Pojazdy uszkodzone winy być zabezpieczone w sposób niezagrażający środowisku, a jednocześnie tak, by ich stan nie ulegał pogorszeniu w czasie parkowania. Parking winien posiadać odpowiednią liczbę miejsc, która pozwoli na swobodne przechowywanie powierzonej liczby pojazdów. &lt;br&gt;&lt;/p&gt;&lt;p&gt;2. Projekt umowy stanowi załącznik do niniejszego zapytania ofertowego. &lt;br&gt;&lt;/p&gt;&lt;p&gt;III. Wymagania Zamawiającego oraz dokumenty, jakie powinien załączyć Wykonawca na potwierdzenie spełnienia wymagań.&amp;nbsp; &lt;br&gt;&lt;/p&gt;&lt;p&gt;1. Posiadanie uprawnień do wykonywania określonej działalności lub czynności, które wynikają z przepisów prawa i nakładają obowiązek ich posiadania, tj. posiadanie aktualnej licencji na wykonywanie krajowego transportu drogowego rzeczy/zezwolenia na wykonywanie zawodu przewoźnika drogowego zgodnie z ustawą z dnia 6 września 2001 r. o transporcie drogowym. (Dz. U. 2017, poz. 2200 z późn.zm.), &lt;br&gt;&lt;/p&gt;&lt;p&gt;2. Dysponowanie potencjałem technicznym tj.: &amp;nbsp;&amp;nbsp;&amp;nbsp;&amp;nbsp;&amp;nbsp;&amp;nbsp;&amp;nbsp;&amp;nbsp;&amp;nbsp;&amp;nbsp; &lt;br&gt;&lt;/p&gt;&lt;p&gt; -co najmniej dwoma pojazdami specjalnymi typu laweta do przewozu pojazdów do 3,5tony oraz &lt;br&gt;&lt;/p&gt;&lt;p&gt;-co najmniej jednym pojazdem do holowania wszelkich pojazdów powyżej 3,5 t &lt;br&gt;&lt;/p&gt;&lt;p&gt;Wymienione pojazdy muszą być wyposażone we wciągarkę odpowiednio przystosowaną i spełniającą warunki techniczne dla pojazdów specjalnych pomocy drogowej. &lt;br&gt;&lt;/p&gt;&lt;p&gt;4. Dysponowanie parkingiem strzeżonym oznakowanym tablicą informacyjną, trwale ogrodzonym z oświetleniem na całej powierzchni,znajdującym się na terenie Powiatu Świdnickiego Parking musi posiadać co najmniej 15 miejsc dla pojazdów o dmc do 3,5 t. i co najmniej 1 miejsce dla pojazdów o długości powyżej 12 m. oraz 2 miejsca zadaszone dla pojazdów osobowych.Powierzchnia parkingu - co najmniej 500 m² o nawierzchni utwardzonej żużlem,betonem, asfaltem lub innym materiałem posiadającym podobne parametry. Parking musi posiadać system alarmowy lub inne środki techniczne np.: czujniki, kamery.Przy parkingu powinno znajdować się biuro oznakowane tablicą informacyjną,wyposażone w sprzęt ppoż. i sanitariaty. &lt;br&gt;&lt;/p&gt;&lt;p&gt;5. Wykonawca powinien znajdować się w sytuacji ekonomicznej i finansowej zapewniającej wykonanie zamówienia, tzn. ubezpieczenia od odpowiedzialności cywilnej (OC) w zakresie prowadzonej działalności na kwotę nie niższą niż 50.000 złotych. &lt;br&gt;&lt;/p&gt;&lt;p&gt;IV. Informacje o sposobie porozumiewania się Zamawiającego z Wykonawcami oraz przekazywania oświadczeń i dokumentów. &lt;br&gt;&lt;/p&gt;&lt;p&gt;Wszelkie oświadczenia, wnioski,zawiadomienia oraz informacje Zamawiający i Wykonawcy mogą przekazywać pisemnie lub za pomocą e-maila.&amp;nbsp; &lt;br&gt;&lt;/p&gt;&lt;p&gt;V. Osoby po stronie Zamawiającego uprawnione do porozumiewania się z Wykonawcami. &lt;br&gt;&lt;/p&gt;&lt;p&gt;Osobą uprawnioną do kontaktowania się z Wykonawcami     i udzielania wyjaśnień dotyczących postępowania jest Pan Bartłomiej Rainsz     pod nr telefonu 74 8500 437,      faks 74 5800 465, e-mail bartlomiej.rainsz@powiat.swidnica.plWykonawca może zwrócić się do Zamawiającego o     wyjaśnienie istotnych warunków udzielania zamówienia w godzinach pracy     zamawiającego, tj.:- od 7:15 do 15:15 w poniedziałek, środę i czwartek,- od 7:15 do 17:15 we wtorek,- od 7:15 do 13:15 w piątek. &lt;br&gt;&lt;/p&gt;&lt;p&gt;VI. Miejsce składania oferty cenowej.&amp;nbsp; &lt;br&gt;&lt;/p&gt;&lt;p&gt;Ofertę cenową należy złożyć przez platformę zakupową, e-mailem lub w siedzibie Zamawiającego, w Biurze Obsługi Klienta na I piętrze, w formie pisemnej, w zamkniętej kopercie z dopiskiem „OFERTA NA USUWANIE POJAZDÓW – NIE OTWIERAĆ” do dnia 14 listopada 2018 r. do godziny 10:00. &lt;br&gt;&lt;/p&gt;&lt;p&gt;VII. Opis sposobu obliczania ceny.&amp;nbsp; &lt;br&gt;&lt;/p&gt;&lt;p&gt;1. Na załączonym formularzu oferty cenowej, należy     przedstawić cenę netto i brutto za wykonanie przedmiotu zamówienia oraz &amp;nbsp;podać wysokość stawki podatku VAT. &lt;br&gt;&lt;/p&gt;&lt;p&gt;2. Wartość cenową należy podać w złotych polskich     cyfrą oraz słownie z dokładnością do dwóch miejsc po przecinku. 3. Wykonawca określa w ofercie własne wynagrodzenie w     nasypujący sposób: &lt;br&gt;&lt;/p&gt;&lt;p&gt;-&amp;nbsp; określa cenę holowania jednego pojazdu o masie całkowitej do 3,5 t netto, cyfrowo i słownie, &lt;br&gt;&lt;/p&gt;&lt;p&gt;- określa podatek VAT w % oraz w złotych, cyfrowo i słownie, &lt;br&gt;&lt;/p&gt;&lt;p&gt;- określa cenę holowania jednego pojazdu o masie całkowitej do 3,5 t brutto, cyfrowo i słownie,&lt;/p&gt;&lt;p&gt;- cena holowania pojazdów w okresie 2 lat należy wyliczyć przez pomnożenie ceny holowania jednego pojazdu o masie całkowitej do 3,5 t brutto przez ilość pojazdów (230 szt.).&lt;/p&gt;&lt;p&gt;- określa cenę parkowania za jeden dzień, pojazdu o masie całkowitej do 3,5 t netto, cyfrowo i słownie, &lt;br&gt;&lt;/p&gt;&lt;p&gt;- określa podatek VAT w % oraz w złotych, cyfrowo i słownie, &lt;br&gt;&lt;/p&gt;&lt;p&gt;- określa cenę parkowania za jeden dzień pojazdu o masie całkowitej do 3,5 t brutto, cyfrowo i słownie, &lt;br&gt;&lt;/p&gt;&lt;p&gt;- cena parkowania pojazdów w okresie 30 dni należy wyliczyć przez pomnożenie ceny parkowania za jeden dzień pojazdu o masie całkowitej do 3,5 t brutto przez ilość pojazdów (230szt.) oraz liczbę dni (30 dni). &lt;br&gt;&lt;/p&gt;&lt;p&gt;4. Cena powinna zawierać wszelkie koszty związane z     wykonaniem przedmiotu zamówienia. &lt;br&gt;&lt;/p&gt;&lt;p&gt;5. Wszelkie rozliczenia pomiędzy Zamawiającym a     Wykonawcą odbywać się będą      w złotych polskich. &lt;br&gt;&lt;/p&gt;&lt;p&gt;VII. Informacje dodatkowe.&amp;nbsp; &lt;br&gt;&lt;/p&gt;&lt;p&gt;1. Ofertę cenową należy złożyć w formie: pisemnej na     załączonym wzorze wg załącznika nr 1 do niniejszego zapytania     ofertowego – oferta cenowa. &lt;br&gt;&lt;/p&gt;&lt;p&gt;2. Wykonawca związany jest ofertą cenową przez okres     30 dni.&lt;/p&gt;&lt;p&gt;3. Bieg terminu związania ofertą rozpoczyna się wraz z     upływem terminu składania ofert cenowej. &lt;br&gt;&lt;/p&gt;&lt;p&gt;4. Postępowanie prowadzone jest w języku polskim. &lt;br&gt;&lt;/p&gt;&lt;p&gt;5. Najkorzystniejsza oferta cenowa to oferta     określająca najniższą cenę za wykonanie całego przedmiotu zamówienia. &lt;br&gt;&lt;/p&gt;&lt;p&gt;6. Zamawiający niezwłocznie zawiadomi wszystkich     Wykonawców, którzy ubiegali się o udzielenie zamówienia o wyborze     najkorzystniejszej ofert cenowej. &lt;br&gt;&lt;/p&gt;&lt;p&gt;7. Zamawiający zawrze umowę z wybranym Wykonawcą po     przekazaniu zawiadomienia o wyborze Wykonawcy, ale nie później niż w     terminie związania ofertą. &lt;br&gt;&lt;/p&gt;&lt;p&gt;8. Jeżeli Wykonawca, którego oferta została wybrana     uchyli się od zawarcia umowy, Zamawiający wybierze kolejną ofertę     najkorzystniejszą spośród złożonych ofert, bez przeprowadzania ich     ponownej oceny. &lt;br&gt;&lt;/p&gt;&lt;p&gt;Załączniki: &lt;br&gt;&lt;/p&gt;&lt;p&gt;1. Oferta cenowa. &lt;br&gt;&lt;/p&gt;&lt;p&gt;2. Projekt umowy wraz z załącznikiem (Formularz Cen     Jednostkowych)&lt;br&gt;&lt;/p&gt;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</si>
</sst>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b0433dc3c11fe20fdc824f3713d587.pdf" TargetMode="External"/><Relationship Id="rId_hyperlink_2" Type="http://schemas.openxmlformats.org/officeDocument/2006/relationships/hyperlink" Target="https://platformazakupowa.pl/file/get_new/90957a290791ae7a3a519675c42d3bb5.doc" TargetMode="External"/><Relationship Id="rId_hyperlink_3" Type="http://schemas.openxmlformats.org/officeDocument/2006/relationships/hyperlink" Target="https://platformazakupowa.pl/file/get_new/6d9b656fe7b1113de7e703c28b9dfff1.pdf" TargetMode="External"/><Relationship Id="rId_hyperlink_4" Type="http://schemas.openxmlformats.org/officeDocument/2006/relationships/hyperlink" Target="https://platformazakupowa.pl/file/get_new/ecc83bcc14a14dd25a5b3d0733ed4e43.doc" TargetMode="External"/><Relationship Id="rId_hyperlink_5" Type="http://schemas.openxmlformats.org/officeDocument/2006/relationships/hyperlink" Target="https://platformazakupowa.pl/file/get_new/d4441963691c6578232836d0d843d829.doc" TargetMode="External"/><Relationship Id="rId_hyperlink_6" Type="http://schemas.openxmlformats.org/officeDocument/2006/relationships/hyperlink" Target="https://platformazakupowa.pl/file/get_new/a5e3689cdba662308e1a70a2b04a09f5.doc" TargetMode="External"/><Relationship Id="rId_hyperlink_7" Type="http://schemas.openxmlformats.org/officeDocument/2006/relationships/hyperlink" Target="https://platformazakupowa.pl/file/get_new/61a5224e99d09606d0c709e4dc6f9df0.doc" TargetMode="External"/><Relationship Id="rId_hyperlink_8" Type="http://schemas.openxmlformats.org/officeDocument/2006/relationships/hyperlink" Target="https://platformazakupowa.pl/file/get_new/df6f021559030f806a391b4c999021fe.doc" TargetMode="External"/><Relationship Id="rId_hyperlink_9" Type="http://schemas.openxmlformats.org/officeDocument/2006/relationships/hyperlink" Target="https://platformazakupowa.pl/file/get_new/a33a07162c2da9d97ab38db70054def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4"/>
  <sheetViews>
    <sheetView tabSelected="1" workbookViewId="0" showGridLines="true" showRowColHeaders="1">
      <selection activeCell="E54" sqref="E5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171752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581180</v>
      </c>
      <c r="C6" s="6" t="s">
        <v>9</v>
      </c>
      <c r="D6" s="6"/>
      <c r="E6" s="11"/>
    </row>
    <row r="7" spans="1:27">
      <c r="A7" s="6">
        <v>2</v>
      </c>
      <c r="B7" s="6">
        <v>581181</v>
      </c>
      <c r="C7" s="6" t="s">
        <v>10</v>
      </c>
      <c r="D7" s="6"/>
      <c r="E7" s="11"/>
    </row>
    <row r="8" spans="1:27">
      <c r="A8" s="6">
        <v>3</v>
      </c>
      <c r="B8" s="6">
        <v>581294</v>
      </c>
      <c r="C8" s="6" t="s">
        <v>11</v>
      </c>
      <c r="D8" s="6"/>
      <c r="E8" s="11"/>
    </row>
    <row r="9" spans="1:27">
      <c r="A9" s="6">
        <v>4</v>
      </c>
      <c r="B9" s="6">
        <v>581298</v>
      </c>
      <c r="C9" s="6" t="s">
        <v>12</v>
      </c>
      <c r="D9" s="6"/>
      <c r="E9" s="11"/>
    </row>
    <row r="10" spans="1:27">
      <c r="A10" s="6">
        <v>5</v>
      </c>
      <c r="B10" s="6">
        <v>581303</v>
      </c>
      <c r="C10" s="6" t="s">
        <v>13</v>
      </c>
      <c r="D10" s="6"/>
      <c r="E10" s="11"/>
    </row>
    <row r="11" spans="1:27">
      <c r="A11" s="6">
        <v>6</v>
      </c>
      <c r="B11" s="6">
        <v>581304</v>
      </c>
      <c r="C11" s="6" t="s">
        <v>14</v>
      </c>
      <c r="D11" s="6"/>
      <c r="E11" s="11"/>
    </row>
    <row r="12" spans="1:27">
      <c r="A12" s="6">
        <v>7</v>
      </c>
      <c r="B12" s="6">
        <v>581314</v>
      </c>
      <c r="C12" s="6" t="s">
        <v>15</v>
      </c>
      <c r="D12" s="6"/>
      <c r="E12" s="11"/>
    </row>
    <row r="15" spans="1:27">
      <c r="A15" s="4" t="s">
        <v>5</v>
      </c>
      <c r="B15" s="4" t="s">
        <v>0</v>
      </c>
      <c r="C15" s="4" t="s">
        <v>16</v>
      </c>
      <c r="D15" s="4" t="s">
        <v>17</v>
      </c>
      <c r="E15" s="4" t="s">
        <v>18</v>
      </c>
      <c r="F15" s="4" t="s">
        <v>19</v>
      </c>
      <c r="G15" s="4" t="s">
        <v>20</v>
      </c>
      <c r="H15" s="4" t="s">
        <v>21</v>
      </c>
      <c r="I15" s="4" t="s">
        <v>22</v>
      </c>
    </row>
    <row r="16" spans="1:27">
      <c r="A16" s="6">
        <v>1</v>
      </c>
      <c r="B16" s="6">
        <v>450181</v>
      </c>
      <c r="C16" s="6" t="s">
        <v>23</v>
      </c>
      <c r="D16" s="6" t="s">
        <v>24</v>
      </c>
      <c r="E16" s="6">
        <v>1.0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2</v>
      </c>
      <c r="B17" s="6">
        <v>450206</v>
      </c>
      <c r="C17" s="6" t="s">
        <v>28</v>
      </c>
      <c r="D17" s="6" t="s">
        <v>24</v>
      </c>
      <c r="E17" s="6">
        <v>1.0</v>
      </c>
      <c r="F17" s="6" t="s">
        <v>25</v>
      </c>
      <c r="G17" s="14"/>
      <c r="H17" s="13" t="s">
        <v>26</v>
      </c>
      <c r="I17" s="11" t="s">
        <v>27</v>
      </c>
    </row>
    <row r="18" spans="1:27">
      <c r="A18" s="6">
        <v>3</v>
      </c>
      <c r="B18" s="6">
        <v>450207</v>
      </c>
      <c r="C18" s="6" t="s">
        <v>29</v>
      </c>
      <c r="D18" s="6" t="s">
        <v>24</v>
      </c>
      <c r="E18" s="6">
        <v>1.0</v>
      </c>
      <c r="F18" s="6" t="s">
        <v>25</v>
      </c>
      <c r="G18" s="14"/>
      <c r="H18" s="13" t="s">
        <v>26</v>
      </c>
      <c r="I18" s="11" t="s">
        <v>27</v>
      </c>
    </row>
    <row r="19" spans="1:27">
      <c r="A19" s="6">
        <v>4</v>
      </c>
      <c r="B19" s="6">
        <v>450208</v>
      </c>
      <c r="C19" s="6" t="s">
        <v>30</v>
      </c>
      <c r="D19" s="6" t="s">
        <v>24</v>
      </c>
      <c r="E19" s="6">
        <v>1.0</v>
      </c>
      <c r="F19" s="6" t="s">
        <v>25</v>
      </c>
      <c r="G19" s="14"/>
      <c r="H19" s="13" t="s">
        <v>26</v>
      </c>
      <c r="I19" s="11" t="s">
        <v>27</v>
      </c>
    </row>
    <row r="20" spans="1:27">
      <c r="A20" s="6">
        <v>5</v>
      </c>
      <c r="B20" s="6">
        <v>450210</v>
      </c>
      <c r="C20" s="6" t="s">
        <v>31</v>
      </c>
      <c r="D20" s="6" t="s">
        <v>24</v>
      </c>
      <c r="E20" s="6">
        <v>1.0</v>
      </c>
      <c r="F20" s="6" t="s">
        <v>25</v>
      </c>
      <c r="G20" s="14"/>
      <c r="H20" s="13" t="s">
        <v>26</v>
      </c>
      <c r="I20" s="11" t="s">
        <v>27</v>
      </c>
    </row>
    <row r="21" spans="1:27">
      <c r="A21" s="6">
        <v>6</v>
      </c>
      <c r="B21" s="6">
        <v>450211</v>
      </c>
      <c r="C21" s="6" t="s">
        <v>32</v>
      </c>
      <c r="D21" s="6" t="s">
        <v>24</v>
      </c>
      <c r="E21" s="6">
        <v>1.0</v>
      </c>
      <c r="F21" s="6" t="s">
        <v>25</v>
      </c>
      <c r="G21" s="14"/>
      <c r="H21" s="13" t="s">
        <v>26</v>
      </c>
      <c r="I21" s="11" t="s">
        <v>27</v>
      </c>
    </row>
    <row r="22" spans="1:27">
      <c r="A22" s="6">
        <v>7</v>
      </c>
      <c r="B22" s="6">
        <v>450213</v>
      </c>
      <c r="C22" s="6" t="s">
        <v>33</v>
      </c>
      <c r="D22" s="6" t="s">
        <v>24</v>
      </c>
      <c r="E22" s="6">
        <v>1.0</v>
      </c>
      <c r="F22" s="6" t="s">
        <v>25</v>
      </c>
      <c r="G22" s="14"/>
      <c r="H22" s="13" t="s">
        <v>26</v>
      </c>
      <c r="I22" s="11" t="s">
        <v>27</v>
      </c>
    </row>
    <row r="23" spans="1:27">
      <c r="A23" s="6">
        <v>8</v>
      </c>
      <c r="B23" s="6">
        <v>450214</v>
      </c>
      <c r="C23" s="6" t="s">
        <v>23</v>
      </c>
      <c r="D23" s="6" t="s">
        <v>34</v>
      </c>
      <c r="E23" s="6">
        <v>1.0</v>
      </c>
      <c r="F23" s="6" t="s">
        <v>25</v>
      </c>
      <c r="G23" s="14"/>
      <c r="H23" s="13" t="s">
        <v>26</v>
      </c>
      <c r="I23" s="11" t="s">
        <v>27</v>
      </c>
    </row>
    <row r="24" spans="1:27">
      <c r="A24" s="6">
        <v>9</v>
      </c>
      <c r="B24" s="6">
        <v>450217</v>
      </c>
      <c r="C24" s="6" t="s">
        <v>28</v>
      </c>
      <c r="D24" s="6" t="s">
        <v>34</v>
      </c>
      <c r="E24" s="6">
        <v>1.0</v>
      </c>
      <c r="F24" s="6" t="s">
        <v>25</v>
      </c>
      <c r="G24" s="14"/>
      <c r="H24" s="13" t="s">
        <v>26</v>
      </c>
      <c r="I24" s="11" t="s">
        <v>27</v>
      </c>
    </row>
    <row r="25" spans="1:27">
      <c r="A25" s="6">
        <v>10</v>
      </c>
      <c r="B25" s="6">
        <v>450219</v>
      </c>
      <c r="C25" s="6" t="s">
        <v>29</v>
      </c>
      <c r="D25" s="6" t="s">
        <v>34</v>
      </c>
      <c r="E25" s="6">
        <v>1.0</v>
      </c>
      <c r="F25" s="6" t="s">
        <v>25</v>
      </c>
      <c r="G25" s="14"/>
      <c r="H25" s="13" t="s">
        <v>26</v>
      </c>
      <c r="I25" s="11" t="s">
        <v>27</v>
      </c>
    </row>
    <row r="26" spans="1:27">
      <c r="A26" s="6">
        <v>11</v>
      </c>
      <c r="B26" s="6">
        <v>450220</v>
      </c>
      <c r="C26" s="6" t="s">
        <v>30</v>
      </c>
      <c r="D26" s="6" t="s">
        <v>34</v>
      </c>
      <c r="E26" s="6">
        <v>1.0</v>
      </c>
      <c r="F26" s="6" t="s">
        <v>25</v>
      </c>
      <c r="G26" s="14"/>
      <c r="H26" s="13" t="s">
        <v>26</v>
      </c>
      <c r="I26" s="11" t="s">
        <v>27</v>
      </c>
    </row>
    <row r="27" spans="1:27">
      <c r="A27" s="6">
        <v>12</v>
      </c>
      <c r="B27" s="6">
        <v>450221</v>
      </c>
      <c r="C27" s="6" t="s">
        <v>31</v>
      </c>
      <c r="D27" s="6" t="s">
        <v>34</v>
      </c>
      <c r="E27" s="6">
        <v>1.0</v>
      </c>
      <c r="F27" s="6" t="s">
        <v>25</v>
      </c>
      <c r="G27" s="14"/>
      <c r="H27" s="13" t="s">
        <v>26</v>
      </c>
      <c r="I27" s="11" t="s">
        <v>27</v>
      </c>
    </row>
    <row r="28" spans="1:27">
      <c r="A28" s="6">
        <v>13</v>
      </c>
      <c r="B28" s="6">
        <v>450222</v>
      </c>
      <c r="C28" s="6" t="s">
        <v>32</v>
      </c>
      <c r="D28" s="6" t="s">
        <v>34</v>
      </c>
      <c r="E28" s="6">
        <v>1.0</v>
      </c>
      <c r="F28" s="6" t="s">
        <v>25</v>
      </c>
      <c r="G28" s="14"/>
      <c r="H28" s="13" t="s">
        <v>26</v>
      </c>
      <c r="I28" s="11" t="s">
        <v>27</v>
      </c>
    </row>
    <row r="29" spans="1:27">
      <c r="A29" s="6">
        <v>14</v>
      </c>
      <c r="B29" s="6">
        <v>450223</v>
      </c>
      <c r="C29" s="6" t="s">
        <v>33</v>
      </c>
      <c r="D29" s="6" t="s">
        <v>34</v>
      </c>
      <c r="E29" s="6">
        <v>1.0</v>
      </c>
      <c r="F29" s="6" t="s">
        <v>25</v>
      </c>
      <c r="G29" s="14"/>
      <c r="H29" s="13" t="s">
        <v>26</v>
      </c>
      <c r="I29" s="11" t="s">
        <v>27</v>
      </c>
    </row>
    <row r="30" spans="1:27">
      <c r="A30" s="6">
        <v>15</v>
      </c>
      <c r="B30" s="6">
        <v>450225</v>
      </c>
      <c r="C30" s="6" t="s">
        <v>23</v>
      </c>
      <c r="D30" s="6" t="s">
        <v>35</v>
      </c>
      <c r="E30" s="6">
        <v>1.0</v>
      </c>
      <c r="F30" s="6" t="s">
        <v>25</v>
      </c>
      <c r="G30" s="14"/>
      <c r="H30" s="13" t="s">
        <v>26</v>
      </c>
      <c r="I30" s="11" t="s">
        <v>27</v>
      </c>
    </row>
    <row r="31" spans="1:27">
      <c r="A31" s="6">
        <v>16</v>
      </c>
      <c r="B31" s="6">
        <v>450226</v>
      </c>
      <c r="C31" s="6" t="s">
        <v>28</v>
      </c>
      <c r="D31" s="6" t="s">
        <v>35</v>
      </c>
      <c r="E31" s="6">
        <v>1.0</v>
      </c>
      <c r="F31" s="6" t="s">
        <v>25</v>
      </c>
      <c r="G31" s="14"/>
      <c r="H31" s="13" t="s">
        <v>26</v>
      </c>
      <c r="I31" s="11" t="s">
        <v>27</v>
      </c>
    </row>
    <row r="32" spans="1:27">
      <c r="A32" s="6">
        <v>17</v>
      </c>
      <c r="B32" s="6">
        <v>450267</v>
      </c>
      <c r="C32" s="6" t="s">
        <v>29</v>
      </c>
      <c r="D32" s="6" t="s">
        <v>35</v>
      </c>
      <c r="E32" s="6">
        <v>1.0</v>
      </c>
      <c r="F32" s="6" t="s">
        <v>25</v>
      </c>
      <c r="G32" s="14"/>
      <c r="H32" s="13" t="s">
        <v>26</v>
      </c>
      <c r="I32" s="11" t="s">
        <v>27</v>
      </c>
    </row>
    <row r="33" spans="1:27">
      <c r="A33" s="6">
        <v>18</v>
      </c>
      <c r="B33" s="6">
        <v>450268</v>
      </c>
      <c r="C33" s="6" t="s">
        <v>30</v>
      </c>
      <c r="D33" s="6" t="s">
        <v>35</v>
      </c>
      <c r="E33" s="6">
        <v>1.0</v>
      </c>
      <c r="F33" s="6" t="s">
        <v>25</v>
      </c>
      <c r="G33" s="14"/>
      <c r="H33" s="13" t="s">
        <v>26</v>
      </c>
      <c r="I33" s="11" t="s">
        <v>27</v>
      </c>
    </row>
    <row r="34" spans="1:27">
      <c r="A34" s="6">
        <v>19</v>
      </c>
      <c r="B34" s="6">
        <v>450269</v>
      </c>
      <c r="C34" s="6" t="s">
        <v>31</v>
      </c>
      <c r="D34" s="6" t="s">
        <v>35</v>
      </c>
      <c r="E34" s="6">
        <v>1.0</v>
      </c>
      <c r="F34" s="6" t="s">
        <v>25</v>
      </c>
      <c r="G34" s="14"/>
      <c r="H34" s="13" t="s">
        <v>26</v>
      </c>
      <c r="I34" s="11" t="s">
        <v>27</v>
      </c>
    </row>
    <row r="35" spans="1:27">
      <c r="A35" s="6">
        <v>20</v>
      </c>
      <c r="B35" s="6">
        <v>450270</v>
      </c>
      <c r="C35" s="6" t="s">
        <v>32</v>
      </c>
      <c r="D35" s="6" t="s">
        <v>35</v>
      </c>
      <c r="E35" s="6">
        <v>1.0</v>
      </c>
      <c r="F35" s="6" t="s">
        <v>25</v>
      </c>
      <c r="G35" s="14"/>
      <c r="H35" s="13" t="s">
        <v>26</v>
      </c>
      <c r="I35" s="11" t="s">
        <v>27</v>
      </c>
    </row>
    <row r="36" spans="1:27">
      <c r="A36" s="6">
        <v>21</v>
      </c>
      <c r="B36" s="6">
        <v>450271</v>
      </c>
      <c r="C36" s="6" t="s">
        <v>33</v>
      </c>
      <c r="D36" s="6" t="s">
        <v>35</v>
      </c>
      <c r="E36" s="6">
        <v>1.0</v>
      </c>
      <c r="F36" s="6" t="s">
        <v>25</v>
      </c>
      <c r="G36" s="14"/>
      <c r="H36" s="13" t="s">
        <v>26</v>
      </c>
      <c r="I36" s="11" t="s">
        <v>27</v>
      </c>
    </row>
    <row r="37" spans="1:27">
      <c r="F37" s="6" t="s">
        <v>36</v>
      </c>
      <c r="G37">
        <f>SUMPRODUCT(E16:E36, G16:G36)</f>
      </c>
    </row>
    <row r="39" spans="1:27">
      <c r="A39" s="3" t="s">
        <v>37</v>
      </c>
      <c r="B39" s="8"/>
      <c r="C39" s="8"/>
      <c r="D39" s="8"/>
      <c r="E39" s="9"/>
      <c r="F39" s="15"/>
    </row>
    <row r="40" spans="1:27">
      <c r="A40" s="6" t="s">
        <v>5</v>
      </c>
      <c r="B40" s="6" t="s">
        <v>0</v>
      </c>
      <c r="C40" s="6" t="s">
        <v>38</v>
      </c>
      <c r="D40" s="5" t="s">
        <v>39</v>
      </c>
      <c r="E40" s="17"/>
      <c r="F40" s="15"/>
    </row>
    <row r="41" spans="1:27">
      <c r="A41" s="1">
        <v>1</v>
      </c>
      <c r="B41" s="1">
        <v>171752</v>
      </c>
      <c r="C41" s="1" t="s">
        <v>40</v>
      </c>
      <c r="D41" s="16" t="s">
        <v>41</v>
      </c>
      <c r="E41" s="16"/>
    </row>
    <row r="42" spans="1:27">
      <c r="A42" s="1">
        <v>2</v>
      </c>
      <c r="B42" s="1">
        <v>171752</v>
      </c>
      <c r="C42" s="1" t="s">
        <v>40</v>
      </c>
      <c r="D42" s="16" t="s">
        <v>42</v>
      </c>
      <c r="E42" s="16"/>
    </row>
    <row r="43" spans="1:27">
      <c r="A43" s="1">
        <v>3</v>
      </c>
      <c r="B43" s="1">
        <v>171752</v>
      </c>
      <c r="C43" s="1" t="s">
        <v>40</v>
      </c>
      <c r="D43" s="16" t="s">
        <v>43</v>
      </c>
      <c r="E43" s="16"/>
    </row>
    <row r="44" spans="1:27">
      <c r="A44" s="1">
        <v>4</v>
      </c>
      <c r="B44" s="1">
        <v>171752</v>
      </c>
      <c r="C44" s="1" t="s">
        <v>40</v>
      </c>
      <c r="D44" s="16" t="s">
        <v>44</v>
      </c>
      <c r="E44" s="16"/>
    </row>
    <row r="45" spans="1:27">
      <c r="A45" s="1">
        <v>5</v>
      </c>
      <c r="B45" s="1">
        <v>581179</v>
      </c>
      <c r="C45" s="1" t="s">
        <v>45</v>
      </c>
      <c r="D45" s="16" t="s">
        <v>44</v>
      </c>
      <c r="E45" s="16"/>
    </row>
    <row r="46" spans="1:27">
      <c r="A46" s="1">
        <v>6</v>
      </c>
      <c r="B46" s="1">
        <v>581294</v>
      </c>
      <c r="C46" s="1" t="s">
        <v>11</v>
      </c>
      <c r="D46" s="16" t="s">
        <v>46</v>
      </c>
      <c r="E46" s="16"/>
    </row>
    <row r="47" spans="1:27">
      <c r="A47" s="1">
        <v>7</v>
      </c>
      <c r="B47" s="1">
        <v>581298</v>
      </c>
      <c r="C47" s="1" t="s">
        <v>12</v>
      </c>
      <c r="D47" s="16" t="s">
        <v>47</v>
      </c>
      <c r="E47" s="16"/>
    </row>
    <row r="48" spans="1:27">
      <c r="A48" s="1">
        <v>8</v>
      </c>
      <c r="B48" s="1">
        <v>581304</v>
      </c>
      <c r="C48" s="1" t="s">
        <v>14</v>
      </c>
      <c r="D48" s="16" t="s">
        <v>42</v>
      </c>
      <c r="E48" s="16"/>
    </row>
    <row r="49" spans="1:27">
      <c r="A49" s="1">
        <v>9</v>
      </c>
      <c r="B49" s="1">
        <v>581314</v>
      </c>
      <c r="C49" s="1" t="s">
        <v>15</v>
      </c>
      <c r="D49" s="16" t="s">
        <v>41</v>
      </c>
      <c r="E49" s="16"/>
    </row>
    <row r="53" spans="1:27">
      <c r="A53" s="3" t="s">
        <v>40</v>
      </c>
      <c r="B53" s="8"/>
      <c r="C53" s="8"/>
      <c r="D53" s="8"/>
      <c r="E53" s="18"/>
      <c r="F53" s="15"/>
    </row>
    <row r="54" spans="1:27">
      <c r="A54" s="10" t="s">
        <v>48</v>
      </c>
      <c r="B54" s="8"/>
      <c r="C54" s="8"/>
      <c r="D54" s="8"/>
      <c r="E54" s="18"/>
      <c r="F5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9:E39"/>
    <mergeCell ref="D40:E40"/>
    <mergeCell ref="D41:E41"/>
    <mergeCell ref="D42:E42"/>
    <mergeCell ref="D43:E43"/>
    <mergeCell ref="D44:E44"/>
    <mergeCell ref="D45:E45"/>
    <mergeCell ref="D46:E46"/>
    <mergeCell ref="D47:E47"/>
    <mergeCell ref="D48:E48"/>
    <mergeCell ref="D49:E49"/>
    <mergeCell ref="A53:E53"/>
    <mergeCell ref="A54:E54"/>
  </mergeCells>
  <dataValidations count="3">
    <dataValidation type="decimal" errorStyle="stop" operator="between" allowBlank="1" showDropDown="1" showInputMessage="1" showErrorMessage="1" errorTitle="Error" error="Nieprawidłowa wartość" sqref="G16:G3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3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36">
      <formula1>"PLN,EUR,"</formula1>
    </dataValidation>
  </dataValidations>
  <hyperlinks>
    <hyperlink ref="D41" r:id="rId_hyperlink_1"/>
    <hyperlink ref="D42" r:id="rId_hyperlink_2"/>
    <hyperlink ref="D43" r:id="rId_hyperlink_3"/>
    <hyperlink ref="D44" r:id="rId_hyperlink_4"/>
    <hyperlink ref="D45" r:id="rId_hyperlink_5"/>
    <hyperlink ref="D46" r:id="rId_hyperlink_6"/>
    <hyperlink ref="D47" r:id="rId_hyperlink_7"/>
    <hyperlink ref="D48" r:id="rId_hyperlink_8"/>
    <hyperlink ref="D49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2026-03-18T10:10:19+01:00</dcterms:created>
  <dcterms:modified xsi:type="dcterms:W3CDTF">2026-03-18T10:10:19+01:00</dcterms:modified>
  <dc:title>Untitled Spreadsheet</dc:title>
  <dc:description/>
  <dc:subject/>
  <cp:keywords/>
  <cp:category/>
</cp:coreProperties>
</file>