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<sst xmlns="http://schemas.openxmlformats.org/spreadsheetml/2006/main" uniqueCount="63">
  <si>
    <t>ID</t>
  </si>
  <si>
    <t>Oferta na:</t>
  </si>
  <si>
    <t>pl</t>
  </si>
  <si>
    <t>Kalendarze z Logo dla ZPUE, STOLBUD i KORTRAK w ilości 1925 szt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</si>
  <si>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</si>
  <si>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</si>
  <si>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</si>
  <si>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</si>
  <si>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</si>
  <si>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</si>
  <si>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</si>
  <si>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</si>
  <si>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</si>
  <si>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</si>
  <si>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</si>
  <si>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</si>
  <si>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</si>
  <si>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</si>
  <si>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</si>
  <si>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</si>
  <si>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A4 dzienny</t>
  </si>
  <si>
    <t xml:space="preserve"> 203x283 mm</t>
  </si>
  <si>
    <t>szt.</t>
  </si>
  <si>
    <t>23%</t>
  </si>
  <si>
    <t>PLN</t>
  </si>
  <si>
    <t>A4 tygodniowy</t>
  </si>
  <si>
    <t>A5 dzienny</t>
  </si>
  <si>
    <t xml:space="preserve"> 143x203 mm</t>
  </si>
  <si>
    <t>B5 tygodniowy</t>
  </si>
  <si>
    <t xml:space="preserve"> 165x221 mm</t>
  </si>
  <si>
    <t>B6 dzienny</t>
  </si>
  <si>
    <t xml:space="preserve"> 120x165 mm</t>
  </si>
  <si>
    <t>kalendarz pionowy</t>
  </si>
  <si>
    <t>kalendarz poziomy - terminarz</t>
  </si>
  <si>
    <t>podkład z listwą na biurko</t>
  </si>
  <si>
    <t>Dostawa ZPUE S.A. Włoszczowa</t>
  </si>
  <si>
    <t>ul. Jędrzejowska 79c (29-100)</t>
  </si>
  <si>
    <t>Dostawa ZPUE S.A. (Katowice)</t>
  </si>
  <si>
    <t>ul. Słoneczna 50 (40-135)</t>
  </si>
  <si>
    <t>Dostawa ZPUE S.A. (Gliwice)</t>
  </si>
  <si>
    <t>ul. Portowa 14 (44-100)</t>
  </si>
  <si>
    <t>Dostawa ZPUE S.A. (Raciąż)</t>
  </si>
  <si>
    <t>ul. Rzeźniana 3 (09-140)</t>
  </si>
  <si>
    <t>Stolbud Wloszczowa S.A.</t>
  </si>
  <si>
    <t>Ul. Jędrzejowska 74 (29-100)</t>
  </si>
  <si>
    <t>Kortrak Sp. z o.o.</t>
  </si>
  <si>
    <t>ZPUE  KATOWICE S.A.</t>
  </si>
  <si>
    <t>Stolbud Pszczyna S.A.</t>
  </si>
  <si>
    <t>ul. Górnośląska 5B (43-200)</t>
  </si>
  <si>
    <t>Villa Aromat Sp.z o.o.</t>
  </si>
  <si>
    <t>Razem:</t>
  </si>
  <si>
    <t>Załączniki do postępowania</t>
  </si>
  <si>
    <t>Źródło</t>
  </si>
  <si>
    <t>Nazwa załącznika</t>
  </si>
  <si>
    <t>Warunki postępowania</t>
  </si>
  <si>
    <t>Logo-Kortrak.jpg</t>
  </si>
  <si>
    <t>przyklad 3.jpg</t>
  </si>
  <si>
    <t>Logo_STOLBUD.JPG</t>
  </si>
  <si>
    <t>Logo_ZPUE_Koronea_male.jpg</t>
  </si>
  <si>
    <t>Kalendarze potrzeby na 2019 - KORONEA.xlsx</t>
  </si>
  <si>
    <t>przyklad 1.jpg</t>
  </si>
  <si>
    <t>przyklad 2.jpg</t>
  </si>
  <si>
    <t>&lt;p&gt;Szanowni Państwo,&lt;/p&gt;&lt;p&gt;Zapraszamy do złożenia oferty na dostawę kalendarzy pracowniczych dla Spółek&amp;nbsp;ZPUE, STOLBUD i KORTRAK oraz Villa Aromat (ta ostatnia bez Logo). W załączeniu logo Spółek oraz ilości per Spółka i jej lokalizacja (adres dostawy). W przypadku ZPUE S.A.&amp;nbsp; dostawy do poszczególnych lokalizacji kształtują się następująco:&lt;/p&gt;&lt;p&gt;Włoszczowa: 89% podkładów z listwą na biurko oraz 89% pozostałych kalendarzy,&lt;/p&gt;&lt;p&gt;Raciąż: 2% podkładów z listwą na biurko oraz 1% pozostałych kalendarzy,&lt;/p&gt;&lt;p&gt;Gliwice: 6% podkładów z listwą na biurko oraz 4% pozostałych kalendarzy,&lt;/p&gt;&lt;p&gt;Katowice: 3% podkładów z listwą na biurko oraz 6% pozostałych kalendarzy&lt;/p&gt;&lt;p&gt;Oferta powinna zawierać:&lt;br&gt;&lt;/p&gt;&lt;p&gt;1.&amp;nbsp;&amp;nbsp;&amp;nbsp;&amp;nbsp;&amp;nbsp;&amp;nbsp; Wzór,zdjęcie, próbki proponowanych kalendarzy.&lt;/p&gt;&lt;p&gt;2.&amp;nbsp;&amp;nbsp;&amp;nbsp;&amp;nbsp;&amp;nbsp;&amp;nbsp; Rozmiar podanych formatów kalendarzy w mm.&lt;/p&gt;&lt;p&gt;3.&amp;nbsp;&amp;nbsp;&amp;nbsp;&amp;nbsp;&amp;nbsp;&amp;nbsp; Okładkapowinna być miękka, piankowa typy VIVA, bez przeszyć z LOGO firmy (podane wzałączniku).&lt;/p&gt;&lt;p&gt;4.&amp;nbsp;&amp;nbsp;&amp;nbsp;&amp;nbsp;&amp;nbsp;&amp;nbsp; Narożnikokładki okrągły z perforacją.&lt;/p&gt;&lt;p&gt;5.&amp;nbsp;&amp;nbsp;&amp;nbsp;&amp;nbsp;&amp;nbsp;&amp;nbsp; Registry.&lt;/p&gt;&lt;p&gt;6.&amp;nbsp;&amp;nbsp;&amp;nbsp;&amp;nbsp;&amp;nbsp;&amp;nbsp; Tasiemkę/zakładkę.&lt;/p&gt;&lt;p&gt;7.&amp;nbsp;&amp;nbsp;&amp;nbsp;&amp;nbsp;&amp;nbsp;&amp;nbsp; Kolorpapieru biały.&lt;/p&gt;&lt;p&gt;&lt;/p&gt;&lt;p&gt;Próbki należy przesłać na adres:&lt;/p&gt;&lt;p&gt;ZPUE S.A., ul. Jędrzejowska 79 c, 29-100 Włoszczowa, na ręce P. Beaty Mazur - Kierownika Administracji.&lt;/p&gt;&lt;p&gt;Proszę wpisać w poszczególnych pozycjach oferty:&lt;/p&gt;&lt;p&gt;- ceny jednostkowe EXW,&lt;/p&gt;&lt;p&gt;- koszty dostawy do poszczególnych lokalizacji.&lt;/p&gt;&lt;p&gt;Z poważaniem,&lt;/p&gt;&lt;p&gt;IlonaRokitaStarszy Kupiec/ Indirect Senior Buyer&lt;/p&gt;&lt;p&gt;Dział Zakupów Strategicznych/ Strategic Procurement Departament&lt;/p&gt;&lt;p&gt;M +48 572 572 429| @ ilona.rokita@zpue.pl&lt;br&gt;&lt;/p&gt;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</si>
</sst>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432f102dc2722f0a571b36e3217bd6f.jpg" TargetMode="External"/><Relationship Id="rId_hyperlink_2" Type="http://schemas.openxmlformats.org/officeDocument/2006/relationships/hyperlink" Target="https://platformazakupowa.pl/file/get_new/bb80d467124a65a430b01e324c7eec85.jpg" TargetMode="External"/><Relationship Id="rId_hyperlink_3" Type="http://schemas.openxmlformats.org/officeDocument/2006/relationships/hyperlink" Target="https://platformazakupowa.pl/file/get_new/81287380b1c514eafd6d1d3dc26d2c30.JPG" TargetMode="External"/><Relationship Id="rId_hyperlink_4" Type="http://schemas.openxmlformats.org/officeDocument/2006/relationships/hyperlink" Target="https://platformazakupowa.pl/file/get_new/df23612de17382d11a16a62f302b4f11.jpg" TargetMode="External"/><Relationship Id="rId_hyperlink_5" Type="http://schemas.openxmlformats.org/officeDocument/2006/relationships/hyperlink" Target="https://platformazakupowa.pl/file/get_new/3a1b4013862867a1de315e1dd7dc99e0.xlsx" TargetMode="External"/><Relationship Id="rId_hyperlink_6" Type="http://schemas.openxmlformats.org/officeDocument/2006/relationships/hyperlink" Target="https://platformazakupowa.pl/file/get_new/7ac5fa034e7b28cc5550beaa899fdfd8.jpg" TargetMode="External"/><Relationship Id="rId_hyperlink_7" Type="http://schemas.openxmlformats.org/officeDocument/2006/relationships/hyperlink" Target="https://platformazakupowa.pl/file/get_new/ef75fb156c174f95d23e02bb732c2834.jp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3"/>
  <sheetViews>
    <sheetView tabSelected="1" workbookViewId="0" showGridLines="true" showRowColHeaders="1">
      <selection activeCell="E43" sqref="E4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156232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527310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527311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420847</v>
      </c>
      <c r="C11" s="6" t="s">
        <v>20</v>
      </c>
      <c r="D11" s="6" t="s">
        <v>21</v>
      </c>
      <c r="E11" s="6">
        <v>378.0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421302</v>
      </c>
      <c r="C12" s="6" t="s">
        <v>25</v>
      </c>
      <c r="D12" s="6" t="s">
        <v>21</v>
      </c>
      <c r="E12" s="6">
        <v>71.0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421306</v>
      </c>
      <c r="C13" s="6" t="s">
        <v>26</v>
      </c>
      <c r="D13" s="6" t="s">
        <v>27</v>
      </c>
      <c r="E13" s="6">
        <v>361.0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421309</v>
      </c>
      <c r="C14" s="6" t="s">
        <v>28</v>
      </c>
      <c r="D14" s="6" t="s">
        <v>29</v>
      </c>
      <c r="E14" s="6">
        <v>103.0</v>
      </c>
      <c r="F14" s="6" t="s">
        <v>22</v>
      </c>
      <c r="G14" s="14"/>
      <c r="H14" s="13" t="s">
        <v>23</v>
      </c>
      <c r="I14" s="11" t="s">
        <v>24</v>
      </c>
    </row>
    <row r="15" spans="1:27">
      <c r="A15" s="6">
        <v>5</v>
      </c>
      <c r="B15" s="6">
        <v>421313</v>
      </c>
      <c r="C15" s="6" t="s">
        <v>30</v>
      </c>
      <c r="D15" s="6" t="s">
        <v>31</v>
      </c>
      <c r="E15" s="6">
        <v>99.0</v>
      </c>
      <c r="F15" s="6" t="s">
        <v>22</v>
      </c>
      <c r="G15" s="14"/>
      <c r="H15" s="13" t="s">
        <v>23</v>
      </c>
      <c r="I15" s="11" t="s">
        <v>24</v>
      </c>
    </row>
    <row r="16" spans="1:27">
      <c r="A16" s="6">
        <v>6</v>
      </c>
      <c r="B16" s="6">
        <v>421315</v>
      </c>
      <c r="C16" s="6" t="s">
        <v>32</v>
      </c>
      <c r="D16" s="6"/>
      <c r="E16" s="6">
        <v>368.0</v>
      </c>
      <c r="F16" s="6" t="s">
        <v>22</v>
      </c>
      <c r="G16" s="14"/>
      <c r="H16" s="13" t="s">
        <v>23</v>
      </c>
      <c r="I16" s="11" t="s">
        <v>24</v>
      </c>
    </row>
    <row r="17" spans="1:27">
      <c r="A17" s="6">
        <v>7</v>
      </c>
      <c r="B17" s="6">
        <v>421316</v>
      </c>
      <c r="C17" s="6" t="s">
        <v>33</v>
      </c>
      <c r="D17" s="6"/>
      <c r="E17" s="6">
        <v>185.0</v>
      </c>
      <c r="F17" s="6" t="s">
        <v>22</v>
      </c>
      <c r="G17" s="14"/>
      <c r="H17" s="13" t="s">
        <v>23</v>
      </c>
      <c r="I17" s="11" t="s">
        <v>24</v>
      </c>
    </row>
    <row r="18" spans="1:27">
      <c r="A18" s="6">
        <v>8</v>
      </c>
      <c r="B18" s="6">
        <v>421317</v>
      </c>
      <c r="C18" s="6" t="s">
        <v>34</v>
      </c>
      <c r="D18" s="6"/>
      <c r="E18" s="6">
        <v>360.0</v>
      </c>
      <c r="F18" s="6" t="s">
        <v>22</v>
      </c>
      <c r="G18" s="14"/>
      <c r="H18" s="13" t="s">
        <v>23</v>
      </c>
      <c r="I18" s="11" t="s">
        <v>24</v>
      </c>
    </row>
    <row r="19" spans="1:27">
      <c r="A19" s="6">
        <v>9</v>
      </c>
      <c r="B19" s="6">
        <v>421318</v>
      </c>
      <c r="C19" s="6" t="s">
        <v>35</v>
      </c>
      <c r="D19" s="6" t="s">
        <v>36</v>
      </c>
      <c r="E19" s="6">
        <v>1.0</v>
      </c>
      <c r="F19" s="6" t="s">
        <v>22</v>
      </c>
      <c r="G19" s="14"/>
      <c r="H19" s="13" t="s">
        <v>23</v>
      </c>
      <c r="I19" s="11" t="s">
        <v>24</v>
      </c>
    </row>
    <row r="20" spans="1:27">
      <c r="A20" s="6">
        <v>10</v>
      </c>
      <c r="B20" s="6">
        <v>421323</v>
      </c>
      <c r="C20" s="6" t="s">
        <v>37</v>
      </c>
      <c r="D20" s="6" t="s">
        <v>38</v>
      </c>
      <c r="E20" s="6">
        <v>1.0</v>
      </c>
      <c r="F20" s="6" t="s">
        <v>22</v>
      </c>
      <c r="G20" s="14"/>
      <c r="H20" s="13" t="s">
        <v>23</v>
      </c>
      <c r="I20" s="11" t="s">
        <v>24</v>
      </c>
    </row>
    <row r="21" spans="1:27">
      <c r="A21" s="6">
        <v>11</v>
      </c>
      <c r="B21" s="6">
        <v>421326</v>
      </c>
      <c r="C21" s="6" t="s">
        <v>39</v>
      </c>
      <c r="D21" s="6" t="s">
        <v>40</v>
      </c>
      <c r="E21" s="6">
        <v>1.0</v>
      </c>
      <c r="F21" s="6" t="s">
        <v>22</v>
      </c>
      <c r="G21" s="14"/>
      <c r="H21" s="13" t="s">
        <v>23</v>
      </c>
      <c r="I21" s="11" t="s">
        <v>24</v>
      </c>
    </row>
    <row r="22" spans="1:27">
      <c r="A22" s="6">
        <v>12</v>
      </c>
      <c r="B22" s="6">
        <v>421328</v>
      </c>
      <c r="C22" s="6" t="s">
        <v>41</v>
      </c>
      <c r="D22" s="6" t="s">
        <v>42</v>
      </c>
      <c r="E22" s="6">
        <v>1.0</v>
      </c>
      <c r="F22" s="6" t="s">
        <v>22</v>
      </c>
      <c r="G22" s="14"/>
      <c r="H22" s="13" t="s">
        <v>23</v>
      </c>
      <c r="I22" s="11" t="s">
        <v>24</v>
      </c>
    </row>
    <row r="23" spans="1:27">
      <c r="A23" s="6">
        <v>13</v>
      </c>
      <c r="B23" s="6">
        <v>421333</v>
      </c>
      <c r="C23" s="6" t="s">
        <v>43</v>
      </c>
      <c r="D23" s="6" t="s">
        <v>44</v>
      </c>
      <c r="E23" s="6">
        <v>1.0</v>
      </c>
      <c r="F23" s="6" t="s">
        <v>22</v>
      </c>
      <c r="G23" s="14"/>
      <c r="H23" s="13" t="s">
        <v>23</v>
      </c>
      <c r="I23" s="11" t="s">
        <v>24</v>
      </c>
    </row>
    <row r="24" spans="1:27">
      <c r="A24" s="6">
        <v>14</v>
      </c>
      <c r="B24" s="6">
        <v>421337</v>
      </c>
      <c r="C24" s="6" t="s">
        <v>45</v>
      </c>
      <c r="D24" s="6" t="s">
        <v>36</v>
      </c>
      <c r="E24" s="6">
        <v>1.0</v>
      </c>
      <c r="F24" s="6" t="s">
        <v>22</v>
      </c>
      <c r="G24" s="14"/>
      <c r="H24" s="13" t="s">
        <v>23</v>
      </c>
      <c r="I24" s="11" t="s">
        <v>24</v>
      </c>
    </row>
    <row r="25" spans="1:27">
      <c r="A25" s="6">
        <v>15</v>
      </c>
      <c r="B25" s="6">
        <v>421338</v>
      </c>
      <c r="C25" s="6" t="s">
        <v>46</v>
      </c>
      <c r="D25" s="6" t="s">
        <v>38</v>
      </c>
      <c r="E25" s="6">
        <v>1.0</v>
      </c>
      <c r="F25" s="6" t="s">
        <v>22</v>
      </c>
      <c r="G25" s="14"/>
      <c r="H25" s="13" t="s">
        <v>23</v>
      </c>
      <c r="I25" s="11" t="s">
        <v>24</v>
      </c>
    </row>
    <row r="26" spans="1:27">
      <c r="A26" s="6">
        <v>16</v>
      </c>
      <c r="B26" s="6">
        <v>421340</v>
      </c>
      <c r="C26" s="6" t="s">
        <v>47</v>
      </c>
      <c r="D26" s="6" t="s">
        <v>48</v>
      </c>
      <c r="E26" s="6">
        <v>1.0</v>
      </c>
      <c r="F26" s="6" t="s">
        <v>22</v>
      </c>
      <c r="G26" s="14"/>
      <c r="H26" s="13" t="s">
        <v>23</v>
      </c>
      <c r="I26" s="11" t="s">
        <v>24</v>
      </c>
    </row>
    <row r="27" spans="1:27">
      <c r="A27" s="6">
        <v>17</v>
      </c>
      <c r="B27" s="6">
        <v>421345</v>
      </c>
      <c r="C27" s="6" t="s">
        <v>49</v>
      </c>
      <c r="D27" s="6" t="s">
        <v>36</v>
      </c>
      <c r="E27" s="6">
        <v>1.0</v>
      </c>
      <c r="F27" s="6" t="s">
        <v>22</v>
      </c>
      <c r="G27" s="14"/>
      <c r="H27" s="13" t="s">
        <v>23</v>
      </c>
      <c r="I27" s="11" t="s">
        <v>24</v>
      </c>
    </row>
    <row r="28" spans="1:27">
      <c r="F28" s="6" t="s">
        <v>50</v>
      </c>
      <c r="G28">
        <f>SUMPRODUCT(E11:E27, G11:G27)</f>
      </c>
    </row>
    <row r="30" spans="1:27">
      <c r="A30" s="3" t="s">
        <v>51</v>
      </c>
      <c r="B30" s="8"/>
      <c r="C30" s="8"/>
      <c r="D30" s="8"/>
      <c r="E30" s="9"/>
      <c r="F30" s="15"/>
    </row>
    <row r="31" spans="1:27">
      <c r="A31" s="6" t="s">
        <v>5</v>
      </c>
      <c r="B31" s="6" t="s">
        <v>0</v>
      </c>
      <c r="C31" s="6" t="s">
        <v>52</v>
      </c>
      <c r="D31" s="5" t="s">
        <v>53</v>
      </c>
      <c r="E31" s="17"/>
      <c r="F31" s="15"/>
    </row>
    <row r="32" spans="1:27">
      <c r="A32" s="1">
        <v>1</v>
      </c>
      <c r="B32" s="1">
        <v>156232</v>
      </c>
      <c r="C32" s="1" t="s">
        <v>54</v>
      </c>
      <c r="D32" s="16" t="s">
        <v>55</v>
      </c>
      <c r="E32" s="16"/>
    </row>
    <row r="33" spans="1:27">
      <c r="A33" s="1">
        <v>2</v>
      </c>
      <c r="B33" s="1">
        <v>156232</v>
      </c>
      <c r="C33" s="1" t="s">
        <v>54</v>
      </c>
      <c r="D33" s="16" t="s">
        <v>56</v>
      </c>
      <c r="E33" s="16"/>
    </row>
    <row r="34" spans="1:27">
      <c r="A34" s="1">
        <v>3</v>
      </c>
      <c r="B34" s="1">
        <v>156232</v>
      </c>
      <c r="C34" s="1" t="s">
        <v>54</v>
      </c>
      <c r="D34" s="16" t="s">
        <v>57</v>
      </c>
      <c r="E34" s="16"/>
    </row>
    <row r="35" spans="1:27">
      <c r="A35" s="1">
        <v>4</v>
      </c>
      <c r="B35" s="1">
        <v>156232</v>
      </c>
      <c r="C35" s="1" t="s">
        <v>54</v>
      </c>
      <c r="D35" s="16" t="s">
        <v>58</v>
      </c>
      <c r="E35" s="16"/>
    </row>
    <row r="36" spans="1:27">
      <c r="A36" s="1">
        <v>5</v>
      </c>
      <c r="B36" s="1">
        <v>156232</v>
      </c>
      <c r="C36" s="1" t="s">
        <v>54</v>
      </c>
      <c r="D36" s="16" t="s">
        <v>59</v>
      </c>
      <c r="E36" s="16"/>
    </row>
    <row r="37" spans="1:27">
      <c r="A37" s="1">
        <v>6</v>
      </c>
      <c r="B37" s="1">
        <v>156232</v>
      </c>
      <c r="C37" s="1" t="s">
        <v>54</v>
      </c>
      <c r="D37" s="16" t="s">
        <v>60</v>
      </c>
      <c r="E37" s="16"/>
    </row>
    <row r="38" spans="1:27">
      <c r="A38" s="1">
        <v>7</v>
      </c>
      <c r="B38" s="1">
        <v>156232</v>
      </c>
      <c r="C38" s="1" t="s">
        <v>54</v>
      </c>
      <c r="D38" s="16" t="s">
        <v>61</v>
      </c>
      <c r="E38" s="16"/>
    </row>
    <row r="42" spans="1:27">
      <c r="A42" s="3" t="s">
        <v>54</v>
      </c>
      <c r="B42" s="8"/>
      <c r="C42" s="8"/>
      <c r="D42" s="8"/>
      <c r="E42" s="18"/>
      <c r="F42" s="15"/>
    </row>
    <row r="43" spans="1:27">
      <c r="A43" s="10" t="s">
        <v>62</v>
      </c>
      <c r="B43" s="8"/>
      <c r="C43" s="8"/>
      <c r="D43" s="8"/>
      <c r="E43" s="18"/>
      <c r="F4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0:E30"/>
    <mergeCell ref="D31:E31"/>
    <mergeCell ref="D32:E32"/>
    <mergeCell ref="D33:E33"/>
    <mergeCell ref="D34:E34"/>
    <mergeCell ref="D35:E35"/>
    <mergeCell ref="D36:E36"/>
    <mergeCell ref="D37:E37"/>
    <mergeCell ref="D38:E38"/>
    <mergeCell ref="A42:E42"/>
    <mergeCell ref="A43:E43"/>
  </mergeCells>
  <dataValidations count="3">
    <dataValidation type="decimal" errorStyle="stop" operator="between" allowBlank="1" showDropDown="1" showInputMessage="1" showErrorMessage="1" errorTitle="Error" error="Nieprawidłowa wartość" sqref="G11:G2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2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27">
      <formula1>"CZK,CHF,USD,PLN,EUR,"</formula1>
    </dataValidation>
  </dataValidations>
  <hyperlinks>
    <hyperlink ref="D32" r:id="rId_hyperlink_1"/>
    <hyperlink ref="D33" r:id="rId_hyperlink_2"/>
    <hyperlink ref="D34" r:id="rId_hyperlink_3"/>
    <hyperlink ref="D35" r:id="rId_hyperlink_4"/>
    <hyperlink ref="D36" r:id="rId_hyperlink_5"/>
    <hyperlink ref="D37" r:id="rId_hyperlink_6"/>
    <hyperlink ref="D38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2026-05-02T15:44:42+02:00</dcterms:created>
  <dcterms:modified xsi:type="dcterms:W3CDTF">2026-05-02T15:44:42+02:00</dcterms:modified>
  <dc:title>Untitled Spreadsheet</dc:title>
  <dc:description/>
  <dc:subject/>
  <cp:keywords/>
  <cp:category/>
</cp:coreProperties>
</file>