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<sst xmlns="http://schemas.openxmlformats.org/spreadsheetml/2006/main" uniqueCount="39">
  <si>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</si>
  <si>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</si>
  <si>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</si>
  <si>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"Zakup sprzętu oświetleniowego dla KWP w Lublinie"</t>
  </si>
  <si>
    <t>Komentarz do całej oferty:</t>
  </si>
  <si>
    <t>LP</t>
  </si>
  <si>
    <t>Kryterium</t>
  </si>
  <si>
    <t>Opis</t>
  </si>
  <si>
    <t>Twoja propozycja/komentarz</t>
  </si>
  <si>
    <t>Kryterium wyboru 100% wartości brutto</t>
  </si>
  <si>
    <t>Oddzielnie dla poszczególnych pozycji</t>
  </si>
  <si>
    <t>NAZWA TOWARU / USŁUGI</t>
  </si>
  <si>
    <t>OPIS</t>
  </si>
  <si>
    <t>ILOŚĆ</t>
  </si>
  <si>
    <t>JM</t>
  </si>
  <si>
    <t>Cena/JM</t>
  </si>
  <si>
    <t>VAT</t>
  </si>
  <si>
    <t>WALUTA</t>
  </si>
  <si>
    <t>Poz. 1 Latarka ręczna ENERGIZER ATEX 2D</t>
  </si>
  <si>
    <t>Zgodnie z zał. nr 1</t>
  </si>
  <si>
    <t>szt.</t>
  </si>
  <si>
    <t>23%</t>
  </si>
  <si>
    <t>PLN</t>
  </si>
  <si>
    <t>Poz. 2 Latarka Olight S2 BATON - 950Im</t>
  </si>
  <si>
    <t>Poz. 3 Latarka czołowa SILVA PRO LINE Ranger Atex EX - 37242-3</t>
  </si>
  <si>
    <t>Poz 4 Latarka czołowa Mactronic Freeq</t>
  </si>
  <si>
    <t>Zgodnie z zał nr 1</t>
  </si>
  <si>
    <t>Poz. 5 Zestaw oświetleniowy akumulatorowy przenośny LED SOLARIS DUO 32 K SLA 24Ah WRAZ Z PRZEDŁUŻACZEM BĘBNOWYM KERG 3x1,5 HO5RR-F 50 metrów</t>
  </si>
  <si>
    <t>Poz. 6 Ładowarka do akumulatorów XTAR VP 4 Plus DRAGON</t>
  </si>
  <si>
    <t>Zgodne z zał. nr 1</t>
  </si>
  <si>
    <t>Poz. 7 Latarka czołowa Falcon Orion, 160Im + światło czerwone i zielone.</t>
  </si>
  <si>
    <t>Razem:</t>
  </si>
  <si>
    <t>Załączniki do postępowania</t>
  </si>
  <si>
    <t>Źródło</t>
  </si>
  <si>
    <t>Nazwa załącznika</t>
  </si>
  <si>
    <t>Warunki postępowania</t>
  </si>
  <si>
    <t>dokumenty do postępowania na zakup sprzętu oświetleniowego.pdf</t>
  </si>
  <si>
    <t>RODO.docx</t>
  </si>
  <si>
    <t>Wymagania stawiane Wykonawcom zawarto w Informacji dla Wykonawców.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</si>
</sst>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07f1de299eecf080f1cbdd64965d2c.pdf" TargetMode="External"/><Relationship Id="rId_hyperlink_2" Type="http://schemas.openxmlformats.org/officeDocument/2006/relationships/hyperlink" Target="https://platformazakupowa.pl/file/get_new/11b2f4c85a6f7b7e55f72e713a6892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145931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488944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400267</v>
      </c>
      <c r="C10" s="6" t="s">
        <v>18</v>
      </c>
      <c r="D10" s="6" t="s">
        <v>19</v>
      </c>
      <c r="E10" s="6">
        <v>25.0</v>
      </c>
      <c r="F10" s="6" t="s">
        <v>20</v>
      </c>
      <c r="G10" s="15"/>
      <c r="H10" s="14" t="s">
        <v>21</v>
      </c>
      <c r="I10" s="11" t="s">
        <v>22</v>
      </c>
    </row>
    <row r="11" spans="1:27">
      <c r="A11" s="6">
        <v>2</v>
      </c>
      <c r="B11" s="6">
        <v>400270</v>
      </c>
      <c r="C11" s="6" t="s">
        <v>23</v>
      </c>
      <c r="D11" s="6" t="s">
        <v>19</v>
      </c>
      <c r="E11" s="6">
        <v>7.0</v>
      </c>
      <c r="F11" s="6" t="s">
        <v>20</v>
      </c>
      <c r="G11" s="15"/>
      <c r="H11" s="14" t="s">
        <v>21</v>
      </c>
      <c r="I11" s="11" t="s">
        <v>22</v>
      </c>
    </row>
    <row r="12" spans="1:27">
      <c r="A12" s="6">
        <v>3</v>
      </c>
      <c r="B12" s="6">
        <v>400271</v>
      </c>
      <c r="C12" s="6" t="s">
        <v>24</v>
      </c>
      <c r="D12" s="6" t="s">
        <v>19</v>
      </c>
      <c r="E12" s="6">
        <v>3.0</v>
      </c>
      <c r="F12" s="6" t="s">
        <v>20</v>
      </c>
      <c r="G12" s="15"/>
      <c r="H12" s="14" t="s">
        <v>21</v>
      </c>
      <c r="I12" s="11" t="s">
        <v>22</v>
      </c>
    </row>
    <row r="13" spans="1:27">
      <c r="A13" s="6">
        <v>4</v>
      </c>
      <c r="B13" s="6">
        <v>400272</v>
      </c>
      <c r="C13" s="6" t="s">
        <v>25</v>
      </c>
      <c r="D13" s="6" t="s">
        <v>26</v>
      </c>
      <c r="E13" s="6">
        <v>2.0</v>
      </c>
      <c r="F13" s="6" t="s">
        <v>20</v>
      </c>
      <c r="G13" s="15"/>
      <c r="H13" s="14" t="s">
        <v>21</v>
      </c>
      <c r="I13" s="11" t="s">
        <v>22</v>
      </c>
    </row>
    <row r="14" spans="1:27">
      <c r="A14" s="6">
        <v>5</v>
      </c>
      <c r="B14" s="6">
        <v>400273</v>
      </c>
      <c r="C14" s="6" t="s">
        <v>27</v>
      </c>
      <c r="D14" s="6" t="s">
        <v>19</v>
      </c>
      <c r="E14" s="6">
        <v>1.0</v>
      </c>
      <c r="F14" s="6" t="s">
        <v>20</v>
      </c>
      <c r="G14" s="15"/>
      <c r="H14" s="14" t="s">
        <v>21</v>
      </c>
      <c r="I14" s="11" t="s">
        <v>22</v>
      </c>
    </row>
    <row r="15" spans="1:27">
      <c r="A15" s="6">
        <v>6</v>
      </c>
      <c r="B15" s="6">
        <v>400275</v>
      </c>
      <c r="C15" s="6" t="s">
        <v>28</v>
      </c>
      <c r="D15" s="6" t="s">
        <v>29</v>
      </c>
      <c r="E15" s="6">
        <v>1.0</v>
      </c>
      <c r="F15" s="6" t="s">
        <v>20</v>
      </c>
      <c r="G15" s="15"/>
      <c r="H15" s="14" t="s">
        <v>21</v>
      </c>
      <c r="I15" s="11" t="s">
        <v>22</v>
      </c>
    </row>
    <row r="16" spans="1:27">
      <c r="A16" s="6">
        <v>7</v>
      </c>
      <c r="B16" s="6">
        <v>400278</v>
      </c>
      <c r="C16" s="6" t="s">
        <v>30</v>
      </c>
      <c r="D16" s="6" t="s">
        <v>19</v>
      </c>
      <c r="E16" s="6">
        <v>4.0</v>
      </c>
      <c r="F16" s="6" t="s">
        <v>20</v>
      </c>
      <c r="G16" s="15"/>
      <c r="H16" s="14" t="s">
        <v>21</v>
      </c>
      <c r="I16" s="11" t="s">
        <v>22</v>
      </c>
    </row>
    <row r="17" spans="1:27">
      <c r="F17" s="6" t="s">
        <v>31</v>
      </c>
      <c r="G17">
        <f>SUMPRODUCT(E10:E16, G10:G16)</f>
      </c>
    </row>
    <row r="19" spans="1:27">
      <c r="A19" s="3" t="s">
        <v>32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8"/>
      <c r="F20" s="16"/>
    </row>
    <row r="21" spans="1:27">
      <c r="A21" s="1">
        <v>1</v>
      </c>
      <c r="B21" s="1">
        <v>145931</v>
      </c>
      <c r="C21" s="1" t="s">
        <v>35</v>
      </c>
      <c r="D21" s="17" t="s">
        <v>36</v>
      </c>
      <c r="E21" s="17"/>
    </row>
    <row r="22" spans="1:27">
      <c r="A22" s="1">
        <v>2</v>
      </c>
      <c r="B22" s="1">
        <v>145931</v>
      </c>
      <c r="C22" s="1" t="s">
        <v>35</v>
      </c>
      <c r="D22" s="17" t="s">
        <v>37</v>
      </c>
      <c r="E22" s="17"/>
    </row>
    <row r="26" spans="1:27">
      <c r="A26" s="3" t="s">
        <v>35</v>
      </c>
      <c r="B26" s="8"/>
      <c r="C26" s="8"/>
      <c r="D26" s="8"/>
      <c r="E26" s="19"/>
      <c r="F26" s="16"/>
    </row>
    <row r="27" spans="1:27">
      <c r="A27" s="10" t="s">
        <v>38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2026-01-28T20:15:30+01:00</dcterms:created>
  <dcterms:modified xsi:type="dcterms:W3CDTF">2026-01-28T20:15:30+01:00</dcterms:modified>
  <dc:title>Untitled Spreadsheet</dc:title>
  <dc:description/>
  <dc:subject/>
  <cp:keywords/>
  <cp:category/>
</cp:coreProperties>
</file>