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<sst xmlns="http://schemas.openxmlformats.org/spreadsheetml/2006/main" uniqueCount="45">
  <si>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</si>
  <si>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</si>
  <si>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</si>
  <si>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ładunki do wyrzutników pirotechnicznych RE 50-28</t>
  </si>
  <si>
    <t>Komentarz do całej oferty:</t>
  </si>
  <si>
    <t>LP</t>
  </si>
  <si>
    <t>Kryterium</t>
  </si>
  <si>
    <t>Opis</t>
  </si>
  <si>
    <t>Twoja propozycja/komentarz</t>
  </si>
  <si>
    <t>termin dostawy</t>
  </si>
  <si>
    <t>15.11.2018r proszę o potwierdzenie</t>
  </si>
  <si>
    <t>gwarancja</t>
  </si>
  <si>
    <t>24 miesiące proszę o potwierdzenie</t>
  </si>
  <si>
    <t>płatność</t>
  </si>
  <si>
    <t>płatność w terminie 30 dni od daty dostarczenia prawidłowo wystawionej faktury VAT proszę o potwierdzenie</t>
  </si>
  <si>
    <t>umowa</t>
  </si>
  <si>
    <t>proszę o potwierdzenie akceptacji zapisów załączonej umowy</t>
  </si>
  <si>
    <t>miejsce dostawy</t>
  </si>
  <si>
    <t>WKGUiTP BLP KGP ul. Iwicka 14, 00-735 Warszawa proszę o potwierdzenie</t>
  </si>
  <si>
    <t>kryteria oceny ofert</t>
  </si>
  <si>
    <t>100% cena proszę o potwierdzenie</t>
  </si>
  <si>
    <t>NAZWA TOWARU / USŁUGI</t>
  </si>
  <si>
    <t>OPIS</t>
  </si>
  <si>
    <t>ILOŚĆ</t>
  </si>
  <si>
    <t>JM</t>
  </si>
  <si>
    <t>Cena/JM</t>
  </si>
  <si>
    <t>VAT</t>
  </si>
  <si>
    <t>WALUTA</t>
  </si>
  <si>
    <t>ładunek miotający do wyrzutnika pirotechnicznego RE 50-28 – do strzału ładunkiem wodnym</t>
  </si>
  <si>
    <t>szt.</t>
  </si>
  <si>
    <t>23%</t>
  </si>
  <si>
    <t>PLN</t>
  </si>
  <si>
    <t>ładunek miotający do wyrzutnika pirotechnicznego RE 50-28 – do strzału pociskiem stalowym/elastomerowym</t>
  </si>
  <si>
    <t>pocisk gładki metalowy do wyrzutnika pirotechnicznego RE 50-28</t>
  </si>
  <si>
    <t>pocisk metalowy dłutowy środkowy do wyrzutnika pirotechnicznego RE 50-28</t>
  </si>
  <si>
    <t>pocisk elastomerowy do wyrzutnika pirotechnicznego RE 50-28</t>
  </si>
  <si>
    <t>pocisk gładki metalowy stabilizowany ruchem obrotowym do wyrzutnika pirotechnicznego RE 50-28</t>
  </si>
  <si>
    <t>smar do zatyczek pierścieniowych do wyrzutnika pirotechnicznego RE 50-28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</si>
  <si>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</si>
  <si>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</si>
  <si>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</si>
  <si>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</si>
  <si>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</si>
  <si>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</si>
  <si>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a)	ładunek miotający do wyrzutnika pirotechnicznego RE 50-28 – do strzału ładunkiem wodnym – 50 szt.
b)	ładunek miotający do wyrzutnika pirotechnicznego RE 50-28 – do strzału pociskiem stalowym/elastomerowym – 100 szt.
c)	pocisk gładki metalowy do wyrzutnika pirotechnicznego RE 50-28 – 30 szt.
d)	pocisk metalowy dłutowy środkowy do wyrzutnika pirotechnicznego RE 50-28 – 30 szt. 
e)	pocisk elastomerowy do wyrzutnika pirotechnicznego RE 50-28 – 30 szt.
f)	pocisk gładki metalowy stabilizowany ruchem obrotowym do wyrzutnika pirotechnicznego RE 50-28 – 10 szt.
g)	smar do zatyczek pierścieniowych do wyrzutnika pirotechnicznego RE 50-28 – 3 szt.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</si>
</sst>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bbd52c0e605d710627ea0e130d727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141139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470193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470194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470210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470215</v>
      </c>
      <c r="C9" s="6" t="s">
        <v>15</v>
      </c>
      <c r="D9" s="6" t="s">
        <v>16</v>
      </c>
      <c r="E9" s="13"/>
    </row>
    <row r="10" spans="1:27">
      <c r="A10" s="6">
        <v>5</v>
      </c>
      <c r="B10" s="6">
        <v>470227</v>
      </c>
      <c r="C10" s="6" t="s">
        <v>17</v>
      </c>
      <c r="D10" s="6" t="s">
        <v>18</v>
      </c>
      <c r="E10" s="13"/>
    </row>
    <row r="11" spans="1:27">
      <c r="A11" s="6">
        <v>6</v>
      </c>
      <c r="B11" s="6">
        <v>470230</v>
      </c>
      <c r="C11" s="6" t="s">
        <v>19</v>
      </c>
      <c r="D11" s="6" t="s">
        <v>20</v>
      </c>
      <c r="E11" s="13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391159</v>
      </c>
      <c r="C15" s="6" t="s">
        <v>28</v>
      </c>
      <c r="D15" s="6"/>
      <c r="E15" s="6">
        <v>50.0</v>
      </c>
      <c r="F15" s="6" t="s">
        <v>29</v>
      </c>
      <c r="G15" s="15"/>
      <c r="H15" s="14" t="s">
        <v>30</v>
      </c>
      <c r="I15" s="11" t="s">
        <v>31</v>
      </c>
    </row>
    <row r="16" spans="1:27">
      <c r="A16" s="6">
        <v>2</v>
      </c>
      <c r="B16" s="6">
        <v>391185</v>
      </c>
      <c r="C16" s="6" t="s">
        <v>32</v>
      </c>
      <c r="D16" s="6"/>
      <c r="E16" s="6">
        <v>100.0</v>
      </c>
      <c r="F16" s="6" t="s">
        <v>29</v>
      </c>
      <c r="G16" s="15"/>
      <c r="H16" s="14" t="s">
        <v>30</v>
      </c>
      <c r="I16" s="11" t="s">
        <v>31</v>
      </c>
    </row>
    <row r="17" spans="1:27">
      <c r="A17" s="6">
        <v>3</v>
      </c>
      <c r="B17" s="6">
        <v>391186</v>
      </c>
      <c r="C17" s="6" t="s">
        <v>33</v>
      </c>
      <c r="D17" s="6"/>
      <c r="E17" s="6">
        <v>30.0</v>
      </c>
      <c r="F17" s="6" t="s">
        <v>29</v>
      </c>
      <c r="G17" s="15"/>
      <c r="H17" s="14" t="s">
        <v>30</v>
      </c>
      <c r="I17" s="11" t="s">
        <v>31</v>
      </c>
    </row>
    <row r="18" spans="1:27">
      <c r="A18" s="6">
        <v>4</v>
      </c>
      <c r="B18" s="6">
        <v>391187</v>
      </c>
      <c r="C18" s="6" t="s">
        <v>34</v>
      </c>
      <c r="D18" s="6"/>
      <c r="E18" s="6">
        <v>30.0</v>
      </c>
      <c r="F18" s="6" t="s">
        <v>29</v>
      </c>
      <c r="G18" s="15"/>
      <c r="H18" s="14" t="s">
        <v>30</v>
      </c>
      <c r="I18" s="11" t="s">
        <v>31</v>
      </c>
    </row>
    <row r="19" spans="1:27">
      <c r="A19" s="6">
        <v>5</v>
      </c>
      <c r="B19" s="6">
        <v>391189</v>
      </c>
      <c r="C19" s="6" t="s">
        <v>35</v>
      </c>
      <c r="D19" s="6"/>
      <c r="E19" s="6">
        <v>30.0</v>
      </c>
      <c r="F19" s="6" t="s">
        <v>29</v>
      </c>
      <c r="G19" s="15"/>
      <c r="H19" s="14" t="s">
        <v>30</v>
      </c>
      <c r="I19" s="11" t="s">
        <v>31</v>
      </c>
    </row>
    <row r="20" spans="1:27">
      <c r="A20" s="6">
        <v>6</v>
      </c>
      <c r="B20" s="6">
        <v>391190</v>
      </c>
      <c r="C20" s="6" t="s">
        <v>36</v>
      </c>
      <c r="D20" s="6"/>
      <c r="E20" s="6">
        <v>10.0</v>
      </c>
      <c r="F20" s="6" t="s">
        <v>29</v>
      </c>
      <c r="G20" s="15"/>
      <c r="H20" s="14" t="s">
        <v>30</v>
      </c>
      <c r="I20" s="11" t="s">
        <v>31</v>
      </c>
    </row>
    <row r="21" spans="1:27">
      <c r="A21" s="6">
        <v>7</v>
      </c>
      <c r="B21" s="6">
        <v>391191</v>
      </c>
      <c r="C21" s="6" t="s">
        <v>37</v>
      </c>
      <c r="D21" s="6"/>
      <c r="E21" s="6">
        <v>3.0</v>
      </c>
      <c r="F21" s="6" t="s">
        <v>29</v>
      </c>
      <c r="G21" s="15"/>
      <c r="H21" s="14" t="s">
        <v>30</v>
      </c>
      <c r="I21" s="11" t="s">
        <v>31</v>
      </c>
    </row>
    <row r="22" spans="1:27">
      <c r="F22" s="6" t="s">
        <v>38</v>
      </c>
      <c r="G22">
        <f>SUMPRODUCT(E15:E21, G15:G21)</f>
      </c>
    </row>
    <row r="24" spans="1:27">
      <c r="A24" s="3" t="s">
        <v>39</v>
      </c>
      <c r="B24" s="8"/>
      <c r="C24" s="8"/>
      <c r="D24" s="8"/>
      <c r="E24" s="9"/>
      <c r="F24" s="16"/>
    </row>
    <row r="25" spans="1:27">
      <c r="A25" s="6" t="s">
        <v>5</v>
      </c>
      <c r="B25" s="6" t="s">
        <v>0</v>
      </c>
      <c r="C25" s="6" t="s">
        <v>40</v>
      </c>
      <c r="D25" s="5" t="s">
        <v>41</v>
      </c>
      <c r="E25" s="18"/>
      <c r="F25" s="16"/>
    </row>
    <row r="26" spans="1:27">
      <c r="A26" s="1">
        <v>1</v>
      </c>
      <c r="B26" s="1">
        <v>141139</v>
      </c>
      <c r="C26" s="1" t="s">
        <v>42</v>
      </c>
      <c r="D26" s="17" t="s">
        <v>43</v>
      </c>
      <c r="E26" s="17"/>
    </row>
    <row r="30" spans="1:27">
      <c r="A30" s="3" t="s">
        <v>42</v>
      </c>
      <c r="B30" s="8"/>
      <c r="C30" s="8"/>
      <c r="D30" s="8"/>
      <c r="E30" s="19"/>
      <c r="F30" s="16"/>
    </row>
    <row r="31" spans="1:27">
      <c r="A31" s="10" t="s">
        <v>44</v>
      </c>
      <c r="B31" s="8"/>
      <c r="C31" s="8"/>
      <c r="D31" s="8"/>
      <c r="E31" s="19"/>
      <c r="F31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1">
      <formula1>"PLN,EUR,"</formula1>
    </dataValidation>
  </dataValidations>
  <hyperlinks>
    <hyperlink ref="D2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2026-02-12T20:06:00+01:00</dcterms:created>
  <dcterms:modified xsi:type="dcterms:W3CDTF">2026-02-12T20:06:00+01:00</dcterms:modified>
  <dc:title>Untitled Spreadsheet</dc:title>
  <dc:description/>
  <dc:subject/>
  <cp:keywords/>
  <cp:category/>
</cp:coreProperties>
</file>