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<sst xmlns="http://schemas.openxmlformats.org/spreadsheetml/2006/main" uniqueCount="40">
  <si>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</si>
  <si>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</si>
  <si>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</si>
  <si>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Usługi związane z serwisowaniem i kalibracją urządzeń do pomiaru zawartości alkoholu w wydychanym powietrzu (numer postępowania ZP/364/2018)</t>
  </si>
  <si>
    <t>Komentarz do całej oferty:</t>
  </si>
  <si>
    <t>LP</t>
  </si>
  <si>
    <t>Kryterium</t>
  </si>
  <si>
    <t>Opis</t>
  </si>
  <si>
    <t>Twoja propozycja/komentarz</t>
  </si>
  <si>
    <t>NAZWA TOWARU / USŁUGI</t>
  </si>
  <si>
    <t>OPIS</t>
  </si>
  <si>
    <t>ILOŚĆ</t>
  </si>
  <si>
    <t>JM</t>
  </si>
  <si>
    <t>Cena/JM</t>
  </si>
  <si>
    <t>VAT</t>
  </si>
  <si>
    <t>WALUTA</t>
  </si>
  <si>
    <t>Zadanie 1 – Usługi związane serwisowaniem i kalibracją bezkontaktowych urządzeń do pomiaru zawartości alkoholu w wydychanym powietrzu typu ALCOBLOW – ilość urządzeń 145 szt.</t>
  </si>
  <si>
    <t>Należy podać łączną cenę za całość przedmiotu  zamówienia (zadanie 1) oraz dołączyć wypełniony formularz oferty cenowej</t>
  </si>
  <si>
    <t>kpl.</t>
  </si>
  <si>
    <t>23%</t>
  </si>
  <si>
    <t>PLN</t>
  </si>
  <si>
    <t>Zadanie nr 2 - Usługi związane serwisowaniem i kalibracją bezkontaktowych urządzeń do pomiaru zawartości alkoholu w wydychanym powietrzu typu Alcoscan/Promiler AL1100F. Ilość urządzeń - 31 szt.</t>
  </si>
  <si>
    <t>Należy podać łączną cenę za całość przedmiotu  zamówienia (zadanie 2) oraz dołączyć wypełniony formularz oferty cenowej</t>
  </si>
  <si>
    <t>Zadanie nr 3 - Usługi związane serwisowaniem i kalibracją bezkontaktowych urządzeń do pomiaru zawartości alkoholu w wydychanym powietrzu typu Promiler iBlow. Ilość urządzeń - 18 szt.</t>
  </si>
  <si>
    <t>Należy podać łączną cenę za całość przedmiotu  zamówienia (zadanie 3) oraz dołączyć wypełniony formularz oferty cenowej</t>
  </si>
  <si>
    <t>Zadanie nr 4 - Usługi związane serwisowaniem i kalibracją stacjonarnych urządzeń do pomiaru zawartości alkoholu w wydychanym powietrzu typu AL4000/AL4000V. Ilość urządzeń - 9 szt.</t>
  </si>
  <si>
    <t>Należy podać łączną cenę za całość przedmiotu  zamówienia (zadanie 4) oraz dołączyć wypełniony formularz oferty cenowej</t>
  </si>
  <si>
    <t>Razem:</t>
  </si>
  <si>
    <t>Załączniki do postępowania</t>
  </si>
  <si>
    <t>Źródło</t>
  </si>
  <si>
    <t>Nazwa załącznika</t>
  </si>
  <si>
    <t>Warunki postępowania</t>
  </si>
  <si>
    <t>platforma opis przedmiotu zamówienia.doc</t>
  </si>
  <si>
    <t>platforma regulamin.docx</t>
  </si>
  <si>
    <t>platforma umowa.doc</t>
  </si>
  <si>
    <t>zadanie 1 oferta cenowa.docx</t>
  </si>
  <si>
    <t>zadanie 2 oferta cenowa.docx</t>
  </si>
  <si>
    <t>zadanie 3 oferta cenowa.docx</t>
  </si>
  <si>
    <t>zadanie 4 oferta cenowa.docx</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</si>
  <si>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14. Umowa obowiązywać będzie przez okres 24 miesięcy od daty podpisania umowy. Wykonawca będzie realizował usługi w terminie do 10 dni roboczych od daty dostarczenia urządzenia do serwisu.
15. Koszt dostawy po stronie Wykonawcy.
16. Warunki płatności - przelew 30 dni.
17. Okres gwarancji – 12 miesięcy.
W razie niewyrażenia zgody na powyższe warunki – proszę nie składać oferty!
Wykonawca składając ofertę oświadcza, że zgodnie z art. 25a ust. 1 ustawy Prawo zamówień publicznych (tekst jednolity Dz. U. z 2017 r., poz. 1579) spełnia warunki udziału w postępowaniu określone przez zamawiającego w zapytaniu ofertowym nr ZP/364/2018 oraz nie podlega wykluczeniu z postępowania na podst. art. 24 ust.1 pkt. 12-23 ustawy.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</si>
</sst>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f062f61bcdab058d1db8c17f2cd90d6c.doc" TargetMode="External"/><Relationship Id="rId_hyperlink_2" Type="http://schemas.openxmlformats.org/officeDocument/2006/relationships/hyperlink" Target="https://platformazakupowa.pl/file/get_new/01cc8e5e4f3b165d8082dc7759240ca1.docx" TargetMode="External"/><Relationship Id="rId_hyperlink_3" Type="http://schemas.openxmlformats.org/officeDocument/2006/relationships/hyperlink" Target="https://platformazakupowa.pl/file/get_new/f722d23c8d1c6cc65173585e20c857f9.doc" TargetMode="External"/><Relationship Id="rId_hyperlink_4" Type="http://schemas.openxmlformats.org/officeDocument/2006/relationships/hyperlink" Target="https://platformazakupowa.pl/file/get_new/7d2024f80863ac8520d68f1348b17108.docx" TargetMode="External"/><Relationship Id="rId_hyperlink_5" Type="http://schemas.openxmlformats.org/officeDocument/2006/relationships/hyperlink" Target="https://platformazakupowa.pl/file/get_new/005e3a2426555bde9b61e508b4a55e6d.docx" TargetMode="External"/><Relationship Id="rId_hyperlink_6" Type="http://schemas.openxmlformats.org/officeDocument/2006/relationships/hyperlink" Target="https://platformazakupowa.pl/file/get_new/d3dd2d8706f0694b574eec9f668941a3.docx" TargetMode="External"/><Relationship Id="rId_hyperlink_7" Type="http://schemas.openxmlformats.org/officeDocument/2006/relationships/hyperlink" Target="https://platformazakupowa.pl/file/get_new/8d4b00db2a7ef05bd24a8518dc497c25.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132860</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369400</v>
      </c>
      <c r="C9" s="6" t="s">
        <v>16</v>
      </c>
      <c r="D9" s="6" t="s">
        <v>17</v>
      </c>
      <c r="E9" s="6">
        <v>1.0</v>
      </c>
      <c r="F9" s="6" t="s">
        <v>18</v>
      </c>
      <c r="G9" s="14"/>
      <c r="H9" s="13" t="s">
        <v>19</v>
      </c>
      <c r="I9" s="11" t="s">
        <v>20</v>
      </c>
    </row>
    <row r="10" spans="1:27">
      <c r="A10" s="6">
        <v>2</v>
      </c>
      <c r="B10" s="6">
        <v>369409</v>
      </c>
      <c r="C10" s="6" t="s">
        <v>21</v>
      </c>
      <c r="D10" s="6" t="s">
        <v>22</v>
      </c>
      <c r="E10" s="6">
        <v>1.0</v>
      </c>
      <c r="F10" s="6" t="s">
        <v>18</v>
      </c>
      <c r="G10" s="14"/>
      <c r="H10" s="13" t="s">
        <v>19</v>
      </c>
      <c r="I10" s="11" t="s">
        <v>20</v>
      </c>
    </row>
    <row r="11" spans="1:27">
      <c r="A11" s="6">
        <v>3</v>
      </c>
      <c r="B11" s="6">
        <v>369410</v>
      </c>
      <c r="C11" s="6" t="s">
        <v>23</v>
      </c>
      <c r="D11" s="6" t="s">
        <v>24</v>
      </c>
      <c r="E11" s="6">
        <v>1.0</v>
      </c>
      <c r="F11" s="6" t="s">
        <v>18</v>
      </c>
      <c r="G11" s="14"/>
      <c r="H11" s="13" t="s">
        <v>19</v>
      </c>
      <c r="I11" s="11" t="s">
        <v>20</v>
      </c>
    </row>
    <row r="12" spans="1:27">
      <c r="A12" s="6">
        <v>4</v>
      </c>
      <c r="B12" s="6">
        <v>369411</v>
      </c>
      <c r="C12" s="6" t="s">
        <v>25</v>
      </c>
      <c r="D12" s="6" t="s">
        <v>26</v>
      </c>
      <c r="E12" s="6">
        <v>1.0</v>
      </c>
      <c r="F12" s="6" t="s">
        <v>18</v>
      </c>
      <c r="G12" s="14"/>
      <c r="H12" s="13" t="s">
        <v>19</v>
      </c>
      <c r="I12" s="11" t="s">
        <v>20</v>
      </c>
    </row>
    <row r="13" spans="1:27">
      <c r="F13" s="6" t="s">
        <v>27</v>
      </c>
      <c r="G13">
        <f>SUMPRODUCT(E9:E12, G9:G12)</f>
      </c>
    </row>
    <row r="15" spans="1:27">
      <c r="A15" s="3" t="s">
        <v>28</v>
      </c>
      <c r="B15" s="8"/>
      <c r="C15" s="8"/>
      <c r="D15" s="8"/>
      <c r="E15" s="9"/>
      <c r="F15" s="15"/>
    </row>
    <row r="16" spans="1:27">
      <c r="A16" s="6" t="s">
        <v>5</v>
      </c>
      <c r="B16" s="6" t="s">
        <v>0</v>
      </c>
      <c r="C16" s="6" t="s">
        <v>29</v>
      </c>
      <c r="D16" s="5" t="s">
        <v>30</v>
      </c>
      <c r="E16" s="17"/>
      <c r="F16" s="15"/>
    </row>
    <row r="17" spans="1:27">
      <c r="A17" s="1">
        <v>1</v>
      </c>
      <c r="B17" s="1">
        <v>132860</v>
      </c>
      <c r="C17" s="1" t="s">
        <v>31</v>
      </c>
      <c r="D17" s="16" t="s">
        <v>32</v>
      </c>
      <c r="E17" s="16"/>
    </row>
    <row r="18" spans="1:27">
      <c r="A18" s="1">
        <v>2</v>
      </c>
      <c r="B18" s="1">
        <v>132860</v>
      </c>
      <c r="C18" s="1" t="s">
        <v>31</v>
      </c>
      <c r="D18" s="16" t="s">
        <v>33</v>
      </c>
      <c r="E18" s="16"/>
    </row>
    <row r="19" spans="1:27">
      <c r="A19" s="1">
        <v>3</v>
      </c>
      <c r="B19" s="1">
        <v>132860</v>
      </c>
      <c r="C19" s="1" t="s">
        <v>31</v>
      </c>
      <c r="D19" s="16" t="s">
        <v>34</v>
      </c>
      <c r="E19" s="16"/>
    </row>
    <row r="20" spans="1:27">
      <c r="A20" s="1">
        <v>4</v>
      </c>
      <c r="B20" s="1">
        <v>369400</v>
      </c>
      <c r="C20" s="1" t="s">
        <v>16</v>
      </c>
      <c r="D20" s="16" t="s">
        <v>35</v>
      </c>
      <c r="E20" s="16"/>
    </row>
    <row r="21" spans="1:27">
      <c r="A21" s="1">
        <v>5</v>
      </c>
      <c r="B21" s="1">
        <v>369409</v>
      </c>
      <c r="C21" s="1" t="s">
        <v>21</v>
      </c>
      <c r="D21" s="16" t="s">
        <v>36</v>
      </c>
      <c r="E21" s="16"/>
    </row>
    <row r="22" spans="1:27">
      <c r="A22" s="1">
        <v>6</v>
      </c>
      <c r="B22" s="1">
        <v>369410</v>
      </c>
      <c r="C22" s="1" t="s">
        <v>23</v>
      </c>
      <c r="D22" s="16" t="s">
        <v>37</v>
      </c>
      <c r="E22" s="16"/>
    </row>
    <row r="23" spans="1:27">
      <c r="A23" s="1">
        <v>7</v>
      </c>
      <c r="B23" s="1">
        <v>369411</v>
      </c>
      <c r="C23" s="1" t="s">
        <v>25</v>
      </c>
      <c r="D23" s="16" t="s">
        <v>38</v>
      </c>
      <c r="E23" s="16"/>
    </row>
    <row r="27" spans="1:27">
      <c r="A27" s="3" t="s">
        <v>31</v>
      </c>
      <c r="B27" s="8"/>
      <c r="C27" s="8"/>
      <c r="D27" s="8"/>
      <c r="E27" s="18"/>
      <c r="F27" s="15"/>
    </row>
    <row r="28" spans="1:27">
      <c r="A28" s="10" t="s">
        <v>39</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9:G12">
      <formula1>0.01</formula1>
      <formula2>100000000</formula2>
    </dataValidation>
    <dataValidation type="list" errorStyle="stop" operator="between" allowBlank="0" showDropDown="0" showInputMessage="1" showErrorMessage="1" errorTitle="Error" error="Nieprawidłowa wartość" sqref="H9:H12">
      <formula1>"23%,8%,7%,5%,0%,nie podlega,zw.,"</formula1>
    </dataValidation>
    <dataValidation type="list" errorStyle="stop" operator="between" allowBlank="0" showDropDown="0" showInputMessage="1" showErrorMessage="1" errorTitle="Error" error="Nieprawidłowa wartość" sqref="I9:I12">
      <formula1>"PLN,EUR,"</formula1>
    </dataValidation>
  </dataValidations>
  <hyperlinks>
    <hyperlink ref="D17" r:id="rId_hyperlink_1"/>
    <hyperlink ref="D18" r:id="rId_hyperlink_2"/>
    <hyperlink ref="D19" r:id="rId_hyperlink_3"/>
    <hyperlink ref="D20" r:id="rId_hyperlink_4"/>
    <hyperlink ref="D21" r:id="rId_hyperlink_5"/>
    <hyperlink ref="D22" r:id="rId_hyperlink_6"/>
    <hyperlink ref="D23"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2024-07-12T15:24:02+02:00</dcterms:created>
  <dcterms:modified xsi:type="dcterms:W3CDTF">2024-07-12T15:24:02+02:00</dcterms:modified>
  <dc:title>Untitled Spreadsheet</dc:title>
  <dc:description/>
  <dc:subject/>
  <cp:keywords/>
  <cp:category/>
</cp:coreProperties>
</file>