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<sst xmlns="http://schemas.openxmlformats.org/spreadsheetml/2006/main" uniqueCount="64">
  <si>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</si>
  <si>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</si>
  <si>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</si>
  <si>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Zakup i dostawa czynników diagnostycznych- surowic dla PSSE w Ostrowi Mazowieckiej.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</si>
  <si>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</si>
  <si>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</si>
  <si>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</si>
  <si>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</si>
  <si>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</si>
  <si>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</si>
  <si>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</si>
  <si>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</si>
  <si>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</si>
  <si>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</si>
  <si>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</si>
  <si>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</si>
  <si>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podlegam wykluczeniu na podstawie art. 7 ust. 1 ustawy z dnia 18 kwietnia 2025 r. o szczególnych rozwiązaniach w zakresie przeciwdziałania wspieraniu agresji na Ukrainę oraz służących ochronie bezpieczeństwa narodowego (Dz. U z 2025 r. poz. 514 t.j.) – dalej: „ustawa PWAU”). Nie podlegam wykluczeniu z uwagi na osobowe lub kapitałowe powiązania z Zamawiającym, określone w zapytaniu ofertowym. Proszę potwierdzić wpisując "Akceptuję"</t>
  </si>
  <si>
    <t xml:space="preserve">Klauzula RODO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</si>
  <si>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</si>
  <si>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</si>
  <si>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</si>
  <si>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</si>
  <si>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</si>
  <si>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</si>
  <si>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</si>
  <si>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</si>
  <si>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Surowica Salmonella do aglutynacji szkiełkowej dla antygenu HM</t>
  </si>
  <si>
    <t xml:space="preserve">Wyrób medyczny do diagnostyki in vitro + certyfikat jakości, transport w temperaturze chłodniczej, opakowanie 5 ml. </t>
  </si>
  <si>
    <t>opak.</t>
  </si>
  <si>
    <t>23%</t>
  </si>
  <si>
    <t>PLN</t>
  </si>
  <si>
    <t>Surowica Salmonella do aglutynacji szkiełkowej dla antygenu AO</t>
  </si>
  <si>
    <t xml:space="preserve">Wyrób medyczny do diagnostyki in vitro + certyfikat jakości, transport w temperaturze chłodniczej, opakowanie 3 ml. </t>
  </si>
  <si>
    <t>Surowica Salmonella do aglutynacji szkiełkowej dla antygenu EO4</t>
  </si>
  <si>
    <t xml:space="preserve">Wyrób medyczny do diagnostyki in vitro + certyfikat jakości, transport w temperaturze chłodniczej, opakowanie 1 ml. </t>
  </si>
  <si>
    <t>Surowica Salmonella do aglutynacji szkiełkowej dla antygenu O9</t>
  </si>
  <si>
    <t>Surowica Salmonella do aglutynacji szkiełkowej dla antygenu O13</t>
  </si>
  <si>
    <t>Surowica Salmonella do aglutynacji szkiełkowej dla antygenu O15</t>
  </si>
  <si>
    <t>Surowica Salmonella do aglutynacji szkiełkowej dla antygenu Ha</t>
  </si>
  <si>
    <t>Surowica Salmonella do aglutynacji szkiełkowej dla antygenu Hb</t>
  </si>
  <si>
    <t>Surowica Salmonella do aglutynacji szkiełkowej dla antygenu Hgm</t>
  </si>
  <si>
    <t>Surowica Salmonella do aglutynacji szkiełkowej dla antygenu Hgp</t>
  </si>
  <si>
    <t>Surowica Salmonella do aglutynacji szkiełkowej dla antygenu Hm</t>
  </si>
  <si>
    <t>Surowica Salmonella do aglutynacji szkiełkowej dla antygenu Hp</t>
  </si>
  <si>
    <t>Surowica Salmonella do aglutynacji szkiełkowej dla antygenu Ht</t>
  </si>
  <si>
    <t>Surowica Salmonella do aglutynacji szkiełkowej dla antygenu Hu</t>
  </si>
  <si>
    <t>Surowica Salmonella do aglutynacji szkiełkowej dla antygenu Hv</t>
  </si>
  <si>
    <t>Surowica Salmonella do aglutynacji szkiełkowej dla antygenu Hw</t>
  </si>
  <si>
    <t>Wyrób medyczny do diagnostyki in vitro + certyfikat jakości, transport w temperaturze chłodniczej, opakowanie 1 ml.</t>
  </si>
  <si>
    <t>Surowica Salmonella do aglutynacji szkiełkowej dla antygenu Hy</t>
  </si>
  <si>
    <t>Wyrób medyczny do diagnostyki in vitro + certyfikat jakości, transport w temperaturze chłodniczej, opakowanie 3 ml.</t>
  </si>
  <si>
    <t>Surowica Salmonella do aglutynacji szkiełkowej dla antygenu Hz</t>
  </si>
  <si>
    <t>Surowica Salmonella do aglutynacji szkiełkowej dla antygenu Hz4</t>
  </si>
  <si>
    <t>Surowica Salmonella do aglutynacji szkiełkowej dla antygenu Hz13</t>
  </si>
  <si>
    <t>Surowica Salmonella do aglutynacji szkiełkowej dla antygenu Hz24</t>
  </si>
  <si>
    <t>Surowica Salmonella do aglutynacji szkiełkowej dla antygenu Hz29</t>
  </si>
  <si>
    <t>Surowica Salmonella do aglutynacji szkiełkowej dla antygenu Hz35</t>
  </si>
  <si>
    <t>Razem:</t>
  </si>
  <si>
    <t>Załączniki do postępowania</t>
  </si>
  <si>
    <t>Źródło</t>
  </si>
  <si>
    <t>Nazwa załącznika</t>
  </si>
  <si>
    <t>Klauzula informacyjna.pdf</t>
  </si>
  <si>
    <t>Warunki postępowania</t>
  </si>
  <si>
    <t>&lt;p&gt;&lt;span&gt;&lt;/span&gt;&lt;/p&gt;&lt;br /&gt;&lt;p&gt;&lt;span&gt;Szanowni Państwo,&lt;/span&gt;&lt;span&gt;&lt;/span&gt;&lt;/p&gt;&lt;p&gt;&lt;span&gt; &lt;/span&gt;&lt;/p&gt;&lt;p&gt;&lt;span&gt;Niniejsze
 postępowanie o udzielenie zamówienia publicznego prowadzone jest w 
trybie  zapytania ofertowego dla zamówienia o wartości poniżej 170 000 
zł netto, do którego wg dyspozycji art. 2 ust. 1 pkt 1 ustawy z dnia 11 
września 2019 r. Prawo zamówień publicznych (t.j. Dz.U. z 2025 r. poz. 
1173) nie stosuje się przedmiotowej ustawy.&lt;/span&gt;&lt;span&gt;&lt;/span&gt;&lt;/p&gt;&lt;p&gt;&lt;span&gt; &lt;/span&gt;&lt;span&gt;&lt;/span&gt;&lt;/p&gt;&lt;p&gt;&lt;span&gt;1. Zapraszamy do złożenia ofert poprzez poniższe narzędzia elektroniczne:&lt;/span&gt;&lt;span&gt;&lt;/span&gt;&lt;/p&gt;&lt;p&gt;&lt;span&gt;1) złożone oferty mogą zostać wycofane lub zmienione przed ostatecznym upływem terminu składania ofert;&lt;/span&gt;&lt;span&gt;&lt;/span&gt;&lt;/p&gt;&lt;p&gt;&lt;span&gt;2) wniosek o wycofanie lub zmianę oferty powinien zostać złożony drogą elektroniczną za pośrednictwem platformy zakupowej;&lt;/span&gt;&lt;span&gt;&lt;/span&gt;&lt;/p&gt;&lt;p&gt;&lt;span&gt;3) konsekwencje złożenia oferty niezgodnej z opisem przedmiotu Zamówienia ponosi Wykonawca.&lt;/span&gt;&lt;span&gt;&lt;/span&gt;&lt;/p&gt;&lt;p&gt;&lt;span&gt; &lt;/span&gt;&lt;span&gt;&lt;/span&gt;&lt;/p&gt;&lt;p&gt;&lt;span&gt;2. W przypadku pytań:&lt;/span&gt;&lt;span&gt;&lt;/span&gt;&lt;/p&gt;&lt;p&gt;&lt;span&gt;1) merytorycznych, proszę o kontakt poprzez przycisk "Wyślij wiadomość do zamawiającego" w terminie do 28.04.2026 r. godz. 9:00;&lt;/span&gt;&lt;span&gt;&lt;/span&gt;&lt;/p&gt;&lt;p&gt;&lt;span&gt;2)
 związanych z obsługą platformy, proszę o kontakt z Centrum Wsparcia 
Klienta platformy zakupowej Open Nexus czynnym od poniedziałku do piątku
 w dni robocze, w godzinach od  8:00 do 17:00    tel. 22 101 02 02    
 email: &lt;/span&gt;&lt;span&gt;&lt;a href="mailto:cwk@platformazakupowa.pl"&gt;cwk@platformazakupowa.pl &lt;/a&gt;&lt;/span&gt;&lt;span&gt;&lt;/span&gt;&lt;/p&gt;&lt;p&gt;&lt;span&gt; &lt;/span&gt;&lt;span&gt;&lt;/span&gt;&lt;/p&gt;&lt;p&gt;&lt;span&gt;3. Zamawiający:&lt;/span&gt;&lt;span&gt;&lt;/span&gt;&lt;/p&gt;&lt;p&gt;&lt;span&gt;1) zastrzega sobie prawo do zmian w opisie przedmiotu zamówienia przed terminem rozstrzygnięcia niniejszego postępowania;&lt;/span&gt;&lt;span&gt;&lt;/span&gt;&lt;/p&gt;&lt;p&gt;&lt;span&gt;2)
 w toku badania i oceny ofert może zwrócić się do Wykonawców, którzy nie
 złożyli do ofert wymaganych oświadczeń, bądź załączone dokumenty 
zawierają błędy o ich uzupełnienie/wyjaśnienie w określonym przez 
Zamawiającego terminie pod rygorem nieuwzględnienia złożonej oferty 
w przedmiotowym postępowaniu;&lt;/span&gt;&lt;span&gt;&lt;/span&gt;&lt;/p&gt;&lt;p&gt;&lt;span&gt;3) 
zastrzega sobie prawo do unieważnienia niniejszego postępowania bez 
podania przyczyny na każdym etapie (przed zawarciem umowy).&lt;/span&gt;&lt;span&gt;&lt;/span&gt;&lt;/p&gt;&lt;p&gt;&lt;span&gt; &lt;/span&gt;&lt;span&gt;&lt;/span&gt;&lt;/p&gt;&lt;p&gt;&lt;span&gt;4. Oferta zostanie odrzucona i nie będzie podlegała ocenie jeśli:&lt;/span&gt;&lt;span&gt;&lt;/span&gt;&lt;/p&gt;&lt;p&gt;&lt;span&gt;1) zostanie złożona po terminie;&lt;/span&gt;&lt;span&gt;&lt;/span&gt;&lt;/p&gt;&lt;p&gt;&lt;span&gt;2) jej treść nie odpowiada treści i wymogom formalnym określonym w niniejszym zapytaniu ofertowym;&lt;/span&gt;&lt;span&gt;&lt;/span&gt;&lt;/p&gt;&lt;p&gt;&lt;span&gt;3) Wykonawca wezwany przez Zamawiającego nie udzieli wyjaśnień lub udzieli niewystarczających.&lt;/span&gt;&lt;span&gt;&lt;/span&gt;&lt;/p&gt;&lt;p&gt;&lt;span&gt; &lt;/span&gt;&lt;span&gt;&lt;/span&gt;&lt;/p&gt;&lt;p&gt;&lt;span&gt;5. Zasady wyboru Wykonawcy:&lt;/span&gt;&lt;span&gt;&lt;/span&gt;&lt;/p&gt;&lt;p&gt;&lt;span&gt;1) rozpatrywana będzie całkowita wartość oferty;&lt;/span&gt;&lt;span&gt;&lt;/span&gt;&lt;/p&gt;&lt;p&gt;&lt;span&gt;2) wybór Wykonawcy nastąpi po analizie złożonych ofert wg kryterium cenowego (waga 100%);&lt;/span&gt;&lt;span&gt;&lt;/span&gt;&lt;/p&gt;&lt;p&gt;&lt;span&gt;3) Zamawiający udzieli zamówienia temu Oferentowi, którego oferta uzyska najwyższą liczbę punktów;&lt;/span&gt;&lt;span&gt;&lt;/span&gt;&lt;/p&gt;&lt;p&gt;&lt;span&gt;4)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dodatkowych;&lt;/span&gt;&lt;span&gt;&lt;/span&gt;&lt;/p&gt;&lt;p&gt;&lt;span&gt;5)
 Zamawiający zastrzega sobie prawo do podjęcia negocjacji w zakresie 
oferowanej ceny z Wykonawcą, którego oferta została wybrana jako 
najkorzystniejsza;&lt;/span&gt;&lt;span&gt;&lt;/span&gt;&lt;/p&gt;&lt;p&gt;&lt;span&gt;6) Oferent, którego oferta została wybrana jako najkorzystniejsza, zobowiązany jest do podpisania umowy &lt;/span&gt;&lt;span&gt;w miejscu i terminie wskazanym przez Zamawiającego. &lt;/span&gt;&lt;span&gt;Treść
 umowy nie może podważać zasadności wyboru Wykonawcy w oparciu o 
niniejszą procedurę. W przypadku, gdy Wykonawca, którego oferta została 
wybrana jako najkorzystniejsza uchyla się od zawarcia umowy, Zamawiający
 może wybrać ofertę najkorzystniejszą spośród pozostałych ofert, bez 
przeprowadzenia ich ponownej oceny.&lt;/span&gt;&lt;span&gt;&lt;/span&gt;&lt;/p&gt;&lt;p&gt;&lt;span&gt; &lt;/span&gt;&lt;span&gt;&lt;/span&gt;&lt;/p&gt;&lt;p&gt;&lt;span&gt;6. Informacja o sposobie porozumiewania się:&lt;/span&gt;&lt;span&gt;&lt;/span&gt;&lt;/p&gt;&lt;p&gt;&lt;span&gt;1) Oferent i Zamawiający przekazują sobie informacje drogą elektroniczną wyłącznie za pośrednictwem platformy zakupowej;&lt;/span&gt;&lt;span&gt;&lt;/span&gt;&lt;/p&gt;&lt;p&gt;&lt;span&gt;2)
 Zamawiający przedstawi informację z otwarcia ofert oraz poinformuje o 
wyborze najkorzystniejszej oferty lub unieważnieniu postępowania na 
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</si>
</sst>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89a3101e5dbe395cd4d75025b09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4289373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4289374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4289375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4289376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4289827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2293990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2294070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2294071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2294075</v>
      </c>
      <c r="C17" s="6" t="s">
        <v>35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2294076</v>
      </c>
      <c r="C18" s="6" t="s">
        <v>36</v>
      </c>
      <c r="D18" s="6" t="s">
        <v>34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2294078</v>
      </c>
      <c r="C19" s="6" t="s">
        <v>37</v>
      </c>
      <c r="D19" s="6" t="s">
        <v>34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2294080</v>
      </c>
      <c r="C20" s="6" t="s">
        <v>38</v>
      </c>
      <c r="D20" s="6" t="s">
        <v>32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2294082</v>
      </c>
      <c r="C21" s="6" t="s">
        <v>39</v>
      </c>
      <c r="D21" s="6" t="s">
        <v>32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2294084</v>
      </c>
      <c r="C22" s="6" t="s">
        <v>40</v>
      </c>
      <c r="D22" s="6" t="s">
        <v>27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2294088</v>
      </c>
      <c r="C23" s="6" t="s">
        <v>41</v>
      </c>
      <c r="D23" s="6" t="s">
        <v>27</v>
      </c>
      <c r="E23" s="6">
        <v>1.0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2294089</v>
      </c>
      <c r="C24" s="6" t="s">
        <v>42</v>
      </c>
      <c r="D24" s="6" t="s">
        <v>27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2294092</v>
      </c>
      <c r="C25" s="6" t="s">
        <v>43</v>
      </c>
      <c r="D25" s="6" t="s">
        <v>27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2294093</v>
      </c>
      <c r="C26" s="6" t="s">
        <v>44</v>
      </c>
      <c r="D26" s="6" t="s">
        <v>32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2294102</v>
      </c>
      <c r="C27" s="6" t="s">
        <v>45</v>
      </c>
      <c r="D27" s="6" t="s">
        <v>32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2294146</v>
      </c>
      <c r="C28" s="6" t="s">
        <v>46</v>
      </c>
      <c r="D28" s="6" t="s">
        <v>32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2294147</v>
      </c>
      <c r="C29" s="6" t="s">
        <v>47</v>
      </c>
      <c r="D29" s="6" t="s">
        <v>48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2294151</v>
      </c>
      <c r="C30" s="6" t="s">
        <v>49</v>
      </c>
      <c r="D30" s="6" t="s">
        <v>50</v>
      </c>
      <c r="E30" s="6">
        <v>1.0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2294152</v>
      </c>
      <c r="C31" s="6" t="s">
        <v>51</v>
      </c>
      <c r="D31" s="6" t="s">
        <v>50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2294153</v>
      </c>
      <c r="C32" s="6" t="s">
        <v>52</v>
      </c>
      <c r="D32" s="6" t="s">
        <v>50</v>
      </c>
      <c r="E32" s="6">
        <v>1.0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2294158</v>
      </c>
      <c r="C33" s="6" t="s">
        <v>53</v>
      </c>
      <c r="D33" s="6" t="s">
        <v>48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2294159</v>
      </c>
      <c r="C34" s="6" t="s">
        <v>54</v>
      </c>
      <c r="D34" s="6" t="s">
        <v>48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2294160</v>
      </c>
      <c r="C35" s="6" t="s">
        <v>55</v>
      </c>
      <c r="D35" s="6" t="s">
        <v>48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2294163</v>
      </c>
      <c r="C36" s="6" t="s">
        <v>56</v>
      </c>
      <c r="D36" s="6" t="s">
        <v>48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F37" s="6" t="s">
        <v>57</v>
      </c>
      <c r="G37">
        <f>SUMPRODUCT(E14:E36, G14:G36)</f>
      </c>
    </row>
    <row r="39" spans="1:27">
      <c r="A39" s="3" t="s">
        <v>58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59</v>
      </c>
      <c r="D40" s="5" t="s">
        <v>60</v>
      </c>
      <c r="E40" s="17"/>
      <c r="F40" s="15"/>
    </row>
    <row r="41" spans="1:27">
      <c r="A41" s="1">
        <v>1</v>
      </c>
      <c r="B41" s="1">
        <v>4289827</v>
      </c>
      <c r="C41" s="1" t="s">
        <v>17</v>
      </c>
      <c r="D41" s="16" t="s">
        <v>61</v>
      </c>
      <c r="E41" s="16"/>
    </row>
    <row r="45" spans="1:27">
      <c r="A45" s="3" t="s">
        <v>62</v>
      </c>
      <c r="B45" s="8"/>
      <c r="C45" s="8"/>
      <c r="D45" s="8"/>
      <c r="E45" s="18"/>
      <c r="F45" s="15"/>
    </row>
    <row r="46" spans="1:27">
      <c r="A46" s="10" t="s">
        <v>63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4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6">
      <formula1>"PLN,"</formula1>
    </dataValidation>
  </dataValidations>
  <hyperlinks>
    <hyperlink ref="D4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2026-05-04T04:14:16+02:00</dcterms:created>
  <dcterms:modified xsi:type="dcterms:W3CDTF">2026-05-04T04:14:16+02:00</dcterms:modified>
  <dc:title>Untitled Spreadsheet</dc:title>
  <dc:description/>
  <dc:subject/>
  <cp:keywords/>
  <cp:category/>
</cp:coreProperties>
</file>