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<sst xmlns="http://schemas.openxmlformats.org/spreadsheetml/2006/main" uniqueCount="70">
  <si>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</si>
  <si>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</si>
  <si>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</si>
  <si>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 xml:space="preserve">Meble biurowe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</si>
  <si>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</si>
  <si>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</si>
  <si>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</si>
  <si>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</si>
  <si>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</si>
  <si>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</si>
  <si>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</si>
  <si>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</si>
  <si>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otrzymania zamówienia. Proszę potwierdzić wpisując "Akceptuję"</t>
  </si>
  <si>
    <t>Dodatkowe koszty</t>
  </si>
  <si>
    <t>Wszelkie dodatkowe koszty, w tym koszty transportu, montażu, ustawienia po stronie wykonawcy. Proszę potwierdzić wpisując "Akceptuję"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</si>
  <si>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</si>
  <si>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</t>
  </si>
  <si>
    <t>Adresy dostaw podane w zaproszeniu</t>
  </si>
  <si>
    <t>różne lokalizacje i pokoje Proszę potwierdzić wpisując "Akceptuję"</t>
  </si>
  <si>
    <t>Wydruk KRS lub CDiEG</t>
  </si>
  <si>
    <t xml:space="preserve">	Wykonawca załącza TYLKO dokument właściwy dla swojej formy prawnej: – Spółki prawa handlowego → KRS: https://ekrs.ms.gov.pl/web/wyszukiwarka-krs – Osoby fizyczne (JDG), spółki osobowe → CEIDG: https://prod.ceidg.gov.pl/ceidg/ceidg.public.ui/search.aspx Brak właściwego dokumentu skutkuje odrzuceniem na etapie formalnym.</t>
  </si>
  <si>
    <t>Vat</t>
  </si>
  <si>
    <t xml:space="preserve">	Wykonawca pobiera i załącza potwierdzenie statusu VAT ze strony: https://www.podatki.gov.pl/wykaz-podatnikow-vat-wyszukiwarka Brak dokumentu skutkuje odrzuceniem na etapie formalnym</t>
  </si>
  <si>
    <t>Regon</t>
  </si>
  <si>
    <t xml:space="preserve">Wykonawca pobiera i załącza potwierdzenie: https://wyszukiwarkaregon.stat.gov.pl/appBIR/index.aspx Brak dokumentu skutkuje odrzuceniem na etapie formalnym.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</si>
  <si>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</si>
  <si>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</si>
  <si>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</si>
  <si>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</si>
  <si>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</si>
  <si>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</si>
  <si>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</si>
  <si>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Biurko Balma SIT&amp;amp;STAND S5-02 z ręczną regulacją wysokości 140x80 </t>
  </si>
  <si>
    <t>biurko sit&amp;amp;stand 140x80 cm Wykonanie blat roboczy: Melamina Kolor; blat roboczy: Piaskowy 2850 lub tożsamy Kolor PCV blatu roboczego: Piaskowy 2850 lub tożsamy Kształt blatu: Bez wycięcia Regulacja wysokości: manualna Kolor stelaża: Czarny Przepust kablowy/blat: Przepust fi60 czarny 1szt
Położenie przepustu: prawy i lewy</t>
  </si>
  <si>
    <t>szt.</t>
  </si>
  <si>
    <t>23%</t>
  </si>
  <si>
    <t>PLN</t>
  </si>
  <si>
    <t>Biurko Balma SIT&amp;amp;STAND S5-02 z ręczną regulacją wysokości 160x80</t>
  </si>
  <si>
    <t>biurko sit&amp;amp;stand 160x80 cm Wykonanie blat roboczy: Melamina Kolor; blat roboczy: Piaskowy 2850 lub tożsamy Kolor PCV blatu roboczego: Piaskowy 2850 lub tożsamy Kształt blatu: Bez wycięcia Regulacja wysokości: manualna Kolor stelaża: Czarny Przepust kablowy/blat: Przepust fi60 czarny 1szt
Położenie przepustu: prawy i lewy</t>
  </si>
  <si>
    <t xml:space="preserve">Biurko Balma SIT&amp;amp;STAND S5-02 z regulacją wariant 180/80 cm </t>
  </si>
  <si>
    <t>biurko sit&amp;amp;stand 180x80 cm Wykonanie blat roboczy: Melamina Kolor; blat roboczy: Piaskowy 2850 lub tożsamy Kolor PCV blatu roboczego: Piaskowy 2850 lub tożsamy Kształt blatu: Bez wycięcia Regulacja wysokości: manualna Kolor stelaża: Czarny Przepust kablowy/blat: Przepust fi60 czarny 1szt
Położenie przepustu: prawy i lewy</t>
  </si>
  <si>
    <t>Fotel biurowy Profirm Xenoen Net 111 SFL</t>
  </si>
  <si>
    <t>Profim | Xenon | MOBC111SFP70PU0 oparcie wysokie siatkowe, z zagłówkiem, mechanizm Synchro, funkcja wysuwu siedziska, funkcja pochylenia oparcia i siedziska, podparcie lędźwiowe
BAZA: CZARNY PODŁOKIETNIKI: P70TPU AMORTYZATOR: Z PODUSZKĄ TAPICERKA: CURA - Grupa cenowa 1 KOLOR SIEDZISKA: 61169 PIKOWANIE: NIE KOLOR OPARCIA SIATKA: 60165 Runner TAPICERKA ZAGŁÓWKA: CURA - Grupa cenowa 1 KOLOR TAPICERKI ZAGŁÓWKA: 61169 KÓŁKA / STOPKI: KÓŁKA TWARDE SAMOHAMOWNE J-BAR: POPIEL WIESZAK NA MARYNARKĘ: BEZ WIESZAKA SPOSÓB PAKOWANIA: Pakowany w karton, częściowo złożony FSC: FSC 100%; BV-COC-003451</t>
  </si>
  <si>
    <t>Kontenerek biurkowy podbiurkowy</t>
  </si>
  <si>
    <t>Kontenery |wymiary: 43,2x58,5x58,5 cm; 3 szuflady + piórnik wysuwany; samodociąg; uchwyt EVO; wkłady szuflad z tworzywa sztucznego; zamek centralny; prowadnice kulkowe z dociągiem; nośność szuflady 25kg; blokada jednoczesnego wysuwu szuflad; wysuw szuflad 75%
Kolor korpusu i frontów: Kamień uppsala lub tożsamy</t>
  </si>
  <si>
    <t>Szafa aktowa J-System 2OH - szerokość 60cm</t>
  </si>
  <si>
    <t>wymiary: 60x43x78,4cm; boki, fronty oraz ściana tylna wykonane z płyty o grubości 18mm; wieńce górny i dolny oraz półki wykonane z płyty o grubości 25mm. Zawiasy z cichym domykiem.Uchwyt EVO w kolorze CZARNYM. Korpus oraz fronty szafy w kolorze KAMIEŃ UPPSALA lub tożsamy. Zamek baskwilowy.</t>
  </si>
  <si>
    <t>Szafa aktowa J-System 5OH, szer. 80cm</t>
  </si>
  <si>
    <t>wymiary: 80x43x192,7 cm;  boki, fronty oraz ściana tylna wykonane z płyty o grubości 18mm;  wieńce górny i dolny oraz półki wykonane z płyty o grubości 25mm.  Zawiasy z cichym domykiem. Uchwyt EVO w kolorze CZARNYM. Korpus oraz fronty szafy w kolorze KAMIEŃ UPPSALA lub tożsamy. Zamek baskwilowy.</t>
  </si>
  <si>
    <t>Szafa aktowa J-System 2OH, szer. 120cm</t>
  </si>
  <si>
    <t>wymiary: 120x43x78,4cm; boki, fronty oraz ściana tylna wykonane z płyty o grubości 18mm; wieńce górny i dolny oraz półki wykonane z płyty o grubości 25mm. Zawiasy z cichym domykiem.Uchwyt EVO w kolorze CZARNYM. Korpus oraz fronty szafy w kolorze KAMIEŃ UPPSALA lub tożsamy. Zamek baskwilowy</t>
  </si>
  <si>
    <t>Szafa aktowa J-System 60H szer. 120cm</t>
  </si>
  <si>
    <t>Szafa 6OH szer. 120cm boki, fronty oraz ściana tylna wykonane z płyty o grubości 18mm; wieńce górny i dolny oraz półki wykonane z płyty o grubości 25mm. Zawiasy z cichym domykiem.Uchwyt EVO w kolorze CZARNYM. Korpus oraz fronty szafy w kolorze KAMIEŃ UPPSALA lub tożsamy. Zamek baskwilowy.Położenie uchwytu drzwi: Pion</t>
  </si>
  <si>
    <t xml:space="preserve">Krzesło konferencyjne </t>
  </si>
  <si>
    <t xml:space="preserve">Krzesło konferencyjne Bejot Flos FS KP 5R, Tapicerka Cura 61259, baza czarna 5-ramienna na kołach, mechanizm CD, kółka twarde Krzesło stelaż Czarny RAL 9005 (na płozie), podłokietniki stałe z nakładką, stopki do podlóg miękkich, tkanina CURA 61259 </t>
  </si>
  <si>
    <t xml:space="preserve">Stół konferencyjny 90/180 cm Balma B2 </t>
  </si>
  <si>
    <t xml:space="preserve">Balma | B2 | B2 Sposób pakowania: Wyrób niezmontowany  Wykonanie blat roboczy: Melamina  Kolor; blat roboczy: Piaskowy 2850  lub tożsamy Kolor kolumny: RAL 9005 Czarny / P021  Kształt blatu: Bez wycięcia Występowanie;  blenda: Nie  Akcesoria blatu: NIE występuje 
</t>
  </si>
  <si>
    <t>Przegroda akustyczna do biurka 180/ 50 cm</t>
  </si>
  <si>
    <t xml:space="preserve">ścianka główna 180, wys. nad blatem 50cm, tkanina Lars 81
</t>
  </si>
  <si>
    <t xml:space="preserve">Przegroda do birka akustyczna 160 /50 cm </t>
  </si>
  <si>
    <t xml:space="preserve">ścianka główna 160, wys. nad blatem 50cm, tkanina Lars 81
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</si>
  <si>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</si>
  <si>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</si>
  <si>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</si>
  <si>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</si>
  <si>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</si>
  <si>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</si>
  <si>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</si>
  <si>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Zaproszenie jednorazowe.doc</t>
  </si>
  <si>
    <t>&lt;p&gt;&lt;span&gt;&lt;/span&gt;&lt;/p&gt;&lt;p&gt;&lt;em&gt;&lt;span&gt; &lt;/span&gt;&lt;/em&gt;&lt;/p&gt;&lt;p&gt;&lt;span&gt;Poznań
, dnia 21.04.2026r. &lt;/span&gt;&lt;/p&gt;&lt;p&gt;&lt;/p&gt;&lt;p&gt;&lt;span&gt; &lt;/span&gt;&lt;/p&gt;&lt;p&gt;&lt;strong&gt;&lt;span&gt;AQUANET
S.A.&lt;/span&gt;&lt;/strong&gt;&lt;/p&gt;&lt;p&gt;&lt;strong&gt;&lt;/strong&gt;&lt;/p&gt;&lt;strong&gt;&lt;/strong&gt;&lt;p&gt;&lt;strong&gt;&lt;span&gt;61-492
Poznań&lt;/span&gt;&lt;/strong&gt;&lt;/p&gt;&lt;p&gt;&lt;strong&gt;&lt;/strong&gt;&lt;/p&gt;&lt;strong&gt;&lt;/strong&gt;&lt;p&gt;&lt;strong&gt;&lt;span&gt;ul.
Dolna Wilda 126&lt;/span&gt;&lt;/strong&gt;&lt;/p&gt;&lt;p&gt;&lt;strong&gt;&lt;/strong&gt;&lt;/p&gt;&lt;strong&gt;&lt;/strong&gt;&lt;p&gt;&lt;span&gt; &lt;/span&gt;&lt;/p&gt;&lt;p&gt;&lt;a&gt;&lt;/a&gt;&lt;a&gt;&lt;span&gt;Komórka Organizacyjna&lt;/span&gt;&lt;/a&gt;&lt;span&gt;&lt;/span&gt;&lt;/p&gt;&lt;p&gt;&lt;/p&gt;&lt;p&gt;&lt;span&gt; &lt;/span&gt;&lt;/p&gt;&lt;p&gt;&lt;span&gt;EZ&lt;/span&gt;&lt;/p&gt;&lt;p&gt;&lt;/p&gt;&lt;p&gt;&lt;a&gt;&lt;/a&gt;&lt;a&gt;&lt;strong&gt;&lt;u&gt;&lt;span&gt;ZAPROSZENIE DO SKŁADANIA OFERT&lt;/span&gt;&lt;/u&gt;&lt;/strong&gt;&lt;/a&gt;&lt;strong&gt;&lt;u&gt;&lt;span&gt; &lt;/span&gt;&lt;/u&gt;&lt;/strong&gt;&lt;/p&gt;&lt;p&gt;&lt;strong&gt;&lt;u&gt;&lt;/u&gt;&lt;/strong&gt;&lt;/p&gt;&lt;strong&gt;&lt;u&gt;&lt;/u&gt;&lt;/strong&gt;&lt;p&gt;&lt;span&gt; &lt;/span&gt;&lt;/p&gt;&lt;p&gt;&lt;span&gt; &lt;/span&gt;&lt;/p&gt;&lt;ol&gt;
 &lt;li&gt;&lt;strong&gt;&lt;span&gt;Przedmiot zakupu: Meble biurowe&lt;/span&gt;&lt;/strong&gt;&lt;p&gt;&lt;strong&gt;&lt;/strong&gt;&lt;/p&gt;&lt;strong&gt;&lt;/strong&gt;&lt;/li&gt;
&lt;/ol&gt;&lt;p&gt;&lt;strong&gt;&lt;span&gt; &lt;/span&gt;&lt;/strong&gt;&lt;/p&gt;&lt;p&gt;&lt;span&gt; &lt;/span&gt;&lt;/p&gt;&lt;p&gt;&lt;strong&gt;&lt;span&gt;1.&lt;span&gt;     
&lt;/span&gt;&lt;/span&gt;&lt;/strong&gt;&lt;strong&gt;&lt;span&gt;Procedura udzielania zamówień podprogowych  dostępna na stronie :&lt;/span&gt;&lt;/strong&gt;&lt;/p&gt;&lt;p&gt;&lt;strong&gt;&lt;/strong&gt;&lt;/p&gt;&lt;strong&gt;&lt;/strong&gt;&lt;p&gt;&lt;a href="https://www.aquanet.pl/dla-biznesu/aktualne-przetargi/"&gt;&lt;strong&gt;&lt;span&gt;https://www.aquanet.pl/dla-biznesu/aktualne-przetargi/&lt;/span&gt;&lt;/strong&gt;&lt;/a&gt;&lt;strong&gt;&lt;span&gt; &lt;/span&gt;&lt;/strong&gt;&lt;/p&gt;&lt;p&gt;&lt;strong&gt;&lt;/strong&gt;&lt;/p&gt;&lt;strong&gt;&lt;/strong&gt;&lt;p&gt;&lt;span&gt; &lt;/span&gt;&lt;/p&gt;&lt;p&gt;&lt;span&gt; &lt;/span&gt;&lt;/p&gt;&lt;ol&gt;
 &lt;li&gt;&lt;strong&gt;&lt;span&gt;Warunki realizacji:&lt;/span&gt;&lt;/strong&gt;&lt;p&gt;&lt;strong&gt;&lt;/strong&gt;&lt;/p&gt;&lt;strong&gt;&lt;/strong&gt;&lt;/li&gt;
&lt;/ol&gt;&lt;p&gt;&lt;strong&gt;&lt;span&gt; &lt;/span&gt;&lt;/strong&gt;&lt;/p&gt;&lt;ul&gt;
 &lt;li&gt;&lt;span&gt;oferta
     w walucie PLN/Euro,&lt;/span&gt;&lt;p&gt;&lt;/p&gt;&lt;/li&gt;
 &lt;li&gt;&lt;span&gt;koszty
     realizacji po stronie Dostawcy,&lt;/span&gt;&lt;p&gt;&lt;/p&gt;&lt;/li&gt;
 &lt;li&gt;&lt;span&gt;dostawa
     jednorazowa&lt;/span&gt;&lt;p&gt;&lt;/p&gt;&lt;/li&gt;
 &lt;li&gt;&lt;span&gt;termin
     realizacji : do 6 tygodni&lt;/span&gt;&lt;p&gt;&lt;/p&gt;&lt;/li&gt;
 &lt;li&gt;&lt;strong&gt;&lt;span&gt;Dostawy
     adresy - różne pokoje i budynki wg spisu (przesłana zostanie rozpiska po
     zakończeniu postępowania. &lt;/span&gt;&lt;/strong&gt;&lt;p&gt;&lt;strong&gt;&lt;/strong&gt;&lt;/p&gt;&lt;strong&gt;&lt;/strong&gt;&lt;/li&gt;
&lt;/ul&gt;&lt;p&gt;&lt;strong&gt;&lt;span&gt; &lt;/span&gt;&lt;/strong&gt;&lt;/p&gt;&lt;p&gt;&lt;strong&gt;&lt;span&gt;- ul.
Dolna Wilda 126, 61-492 Poznań z pominięciem magazynu centralnego &lt;/span&gt;&lt;/strong&gt;&lt;/p&gt;&lt;p&gt;&lt;strong&gt;&lt;/strong&gt;&lt;/p&gt;&lt;strong&gt;&lt;/strong&gt;&lt;p&gt;&lt;strong&gt;&lt;span&gt;-
62-004 Szlachęcin, Szlachęcin 7, gmina Czerwonak. &lt;/span&gt;&lt;/strong&gt;&lt;/p&gt;&lt;p&gt;&lt;strong&gt;&lt;/strong&gt;&lt;/p&gt;&lt;strong&gt;&lt;/strong&gt;&lt;p&gt;&lt;strong&gt;&lt;span&gt;-
Centralna Oczyszczalnia Ścieków,Ul. Gdyńska 1; 62-028 Koziegłowy &lt;/span&gt;&lt;/strong&gt;&lt;/p&gt;&lt;p&gt;&lt;strong&gt;&lt;/strong&gt;&lt;/p&gt;&lt;strong&gt;&lt;/strong&gt;&lt;p&gt;&lt;span&gt; &lt;/span&gt;&lt;/p&gt;&lt;ul&gt;
 &lt;li&gt;&lt;strong&gt;&lt;span&gt;wniesienie,
     złożenie i ustawienie w cenie&lt;/span&gt;&lt;/strong&gt;&lt;p&gt;&lt;strong&gt;&lt;/strong&gt;&lt;/p&gt;&lt;strong&gt;&lt;/strong&gt;&lt;/li&gt;
 &lt;li&gt;&lt;span&gt;zastrzegamy
     sobie możliwość przeprowadzenia negocjacji złożonej oferty,&lt;/span&gt;&lt;p&gt;&lt;/p&gt;&lt;/li&gt;
 &lt;li&gt;&lt;span&gt;ofertę
     w PDF wraz z oświadczeniem należy złożyć przez platformę zakupową Open
     Nexus,&lt;/span&gt;&lt;p&gt;&lt;/p&gt;&lt;/li&gt;
 &lt;li&gt;&lt;span&gt;Złożenie
     oferty przez oferenta jest jednoznacznym z akceptacją warunków określonych
     w zaproszeniu oraz umowie.&lt;/span&gt;&lt;p&gt;&lt;/p&gt;&lt;/li&gt;
 &lt;li&gt;&lt;span&gt;Zamawiający
     może unieważnić procedurę z uwagi na oferowanie ceny zakupu
     przewyższającej kwotę, którą Zamawiający może przeznaczyć na finansowanie
     zamówienia.&lt;/span&gt;&lt;p&gt;&lt;/p&gt;&lt;/li&gt;
&lt;/ul&gt;&lt;ul&gt;
  &lt;li&gt;&lt;span&gt;W
      przypadku nie złożenia dokumentów w wyznaczonym terminie przez
      najkorzystniejszego oferenta lub rezygnacji z dalszego udziału,
      zamawiający ma prawo wybrać kolejną najkorzystniejszą ofertę.&lt;/span&gt;&lt;p&gt;&lt;/p&gt;&lt;/li&gt;
  &lt;li&gt;&lt;span&gt;Wszelkie
      pytania proszę składać wyłącznie poprzez OPENNEXUS.&lt;/span&gt;&lt;p&gt;&lt;/p&gt;&lt;/li&gt;
  &lt;li&gt;&lt;span&gt;Gwarancja
      24 miesięce   &lt;/span&gt;&lt;p&gt;&lt;/p&gt;&lt;/li&gt;
&lt;/ul&gt;&lt;p&gt;&lt;span&gt; &lt;/span&gt;&lt;/p&gt;&lt;ol&gt;
 &lt;li&gt;&lt;strong&gt;&lt;span&gt;Załączniki:&lt;/span&gt;&lt;/strong&gt;&lt;p&gt;&lt;strong&gt;&lt;/strong&gt;&lt;/p&gt;&lt;strong&gt;&lt;/strong&gt;&lt;/li&gt;
&lt;/ol&gt;&lt;p&gt;&lt;strong&gt;&lt;span&gt; &lt;/span&gt;&lt;/strong&gt;&lt;/p&gt;&lt;ul&gt;
 &lt;li&gt;&lt;span&gt;Oświadczenie
     wykonawcy &lt;/span&gt;&lt;p&gt;&lt;/p&gt;&lt;/li&gt;
 &lt;li&gt;&lt;span&gt;zaproszenie&lt;/span&gt;&lt;p&gt;&lt;/p&gt;&lt;/li&gt;
 &lt;li&gt;&lt;span&gt;Informacja
     RODO.&lt;/span&gt;&lt;p&gt;&lt;/p&gt;&lt;/li&gt;
 &lt;li&gt;&lt;span&gt;Asortyment
     do wyceny &lt;/span&gt;&lt;p&gt;&lt;/p&gt;&lt;/li&gt;
&lt;/ul&gt;&lt;p&gt;&lt;span&gt; &lt;/span&gt;&lt;/p&gt;&lt;ol&gt;
 &lt;li&gt;&lt;strong&gt;&lt;span&gt;Warunki płatności:&lt;/span&gt;&lt;/strong&gt;&lt;p&gt;&lt;strong&gt;&lt;/strong&gt;&lt;/p&gt;&lt;strong&gt;&lt;/strong&gt;&lt;/li&gt;
&lt;/ol&gt;&lt;p&gt;&lt;strong&gt;&lt;span&gt; &lt;/span&gt;&lt;/strong&gt;&lt;/p&gt;&lt;p&gt;&lt;span&gt;Przelew
w terminie 30 dni licząc od daty wpłynięcia faktury do Aquanet.&lt;/span&gt;&lt;/p&gt;&lt;p&gt;&lt;/p&gt;&lt;p&gt;&lt;span&gt; &lt;/span&gt;&lt;/p&gt;&lt;ol&gt;
 &lt;li&gt;&lt;strong&gt;&lt;span&gt;Termin składania ofert&lt;/span&gt;&lt;/strong&gt;&lt;span&gt;:  27.01.2026 godz.8:00&lt;/span&gt;&lt;p&gt;&lt;/p&gt;&lt;/li&gt;
&lt;/ol&gt;&lt;p&gt;&lt;span&gt; &lt;/span&gt;&lt;/p&gt;&lt;ol&gt;
 &lt;li&gt;&lt;strong&gt;&lt;span&gt;Osoba prowadząca
     postępowanie&lt;/span&gt;&lt;/strong&gt;&lt;span&gt;:   
     &lt;/span&gt;&lt;p&gt;&lt;/p&gt;&lt;/li&gt;
&lt;/ol&gt;&lt;p&gt;&lt;span&gt;Monika
Jarysz &lt;em&gt;&lt;/em&gt;&lt;/span&gt;&lt;/p&gt;&lt;p&gt;&lt;em&gt;&lt;/em&gt;&lt;/p&gt;&lt;em&gt;&lt;/em&gt;&lt;p&gt;&lt;u&gt;&lt;span&gt;&lt;a href="mailto:monika.jarysz@aquanet.pl"&gt;monika.jarysz@aquanet.pl&lt;/a&gt;&lt;/span&gt;&lt;/u&gt;&lt;em&gt;&lt;span&gt;&lt;/span&gt;&lt;/em&gt;&lt;/p&gt;&lt;p&gt;&lt;em&gt;&lt;/em&gt;&lt;/p&gt;&lt;em&gt;&lt;/em&gt;&lt;p&gt;&lt;span&gt; &lt;/span&gt;&lt;/p&gt;&lt;p&gt;&lt;span&gt; &lt;/span&gt;&lt;/p&gt;&lt;p&gt;&lt;span&gt; &lt;/span&gt;&lt;/p&gt;&lt;p&gt;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</si>
</sst>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404f0edd6f62c3c31f7825b51a79b9.docx" TargetMode="External"/><Relationship Id="rId_hyperlink_2" Type="http://schemas.openxmlformats.org/officeDocument/2006/relationships/hyperlink" Target="https://platformazakupowa.pl/file/get_new/6fe50a2d368ac3d3a1e4164e814a7400.pdf" TargetMode="External"/><Relationship Id="rId_hyperlink_3" Type="http://schemas.openxmlformats.org/officeDocument/2006/relationships/hyperlink" Target="https://platformazakupowa.pl/file/get_new/39bca2d9430b4e7e350f7b797eb2c4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4284749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4284750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4284751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4284752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4284960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4284961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4284984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4284985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2291973</v>
      </c>
      <c r="C17" s="6" t="s">
        <v>32</v>
      </c>
      <c r="D17" s="6" t="s">
        <v>33</v>
      </c>
      <c r="E17" s="6">
        <v>12.0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2291996</v>
      </c>
      <c r="C18" s="6" t="s">
        <v>37</v>
      </c>
      <c r="D18" s="6" t="s">
        <v>38</v>
      </c>
      <c r="E18" s="6">
        <v>10.0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2291999</v>
      </c>
      <c r="C19" s="6" t="s">
        <v>39</v>
      </c>
      <c r="D19" s="6" t="s">
        <v>40</v>
      </c>
      <c r="E19" s="6">
        <v>5.0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2292004</v>
      </c>
      <c r="C20" s="6" t="s">
        <v>41</v>
      </c>
      <c r="D20" s="6" t="s">
        <v>42</v>
      </c>
      <c r="E20" s="6">
        <v>33.0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2292007</v>
      </c>
      <c r="C21" s="6" t="s">
        <v>43</v>
      </c>
      <c r="D21" s="6" t="s">
        <v>44</v>
      </c>
      <c r="E21" s="6">
        <v>13.0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2292009</v>
      </c>
      <c r="C22" s="6" t="s">
        <v>45</v>
      </c>
      <c r="D22" s="6" t="s">
        <v>46</v>
      </c>
      <c r="E22" s="6">
        <v>2.0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2292012</v>
      </c>
      <c r="C23" s="6" t="s">
        <v>47</v>
      </c>
      <c r="D23" s="6" t="s">
        <v>48</v>
      </c>
      <c r="E23" s="6">
        <v>2.0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2292014</v>
      </c>
      <c r="C24" s="6" t="s">
        <v>49</v>
      </c>
      <c r="D24" s="6" t="s">
        <v>50</v>
      </c>
      <c r="E24" s="6">
        <v>3.0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2292025</v>
      </c>
      <c r="C25" s="6" t="s">
        <v>51</v>
      </c>
      <c r="D25" s="6" t="s">
        <v>52</v>
      </c>
      <c r="E25" s="6">
        <v>2.0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10</v>
      </c>
      <c r="B26" s="6">
        <v>2292031</v>
      </c>
      <c r="C26" s="6" t="s">
        <v>53</v>
      </c>
      <c r="D26" s="6" t="s">
        <v>54</v>
      </c>
      <c r="E26" s="6">
        <v>10.0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11</v>
      </c>
      <c r="B27" s="6">
        <v>2292034</v>
      </c>
      <c r="C27" s="6" t="s">
        <v>55</v>
      </c>
      <c r="D27" s="6" t="s">
        <v>56</v>
      </c>
      <c r="E27" s="6">
        <v>1.0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12</v>
      </c>
      <c r="B28" s="6">
        <v>2292035</v>
      </c>
      <c r="C28" s="6" t="s">
        <v>57</v>
      </c>
      <c r="D28" s="6" t="s">
        <v>58</v>
      </c>
      <c r="E28" s="6">
        <v>1.0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13</v>
      </c>
      <c r="B29" s="6">
        <v>2292036</v>
      </c>
      <c r="C29" s="6" t="s">
        <v>59</v>
      </c>
      <c r="D29" s="6" t="s">
        <v>60</v>
      </c>
      <c r="E29" s="6">
        <v>2.0</v>
      </c>
      <c r="F29" s="6" t="s">
        <v>34</v>
      </c>
      <c r="G29" s="14"/>
      <c r="H29" s="13" t="s">
        <v>35</v>
      </c>
      <c r="I29" s="11" t="s">
        <v>36</v>
      </c>
    </row>
    <row r="30" spans="1:27">
      <c r="F30" s="6" t="s">
        <v>61</v>
      </c>
      <c r="G30">
        <f>SUMPRODUCT(E17:E29, G17:G29)</f>
      </c>
    </row>
    <row r="32" spans="1:27">
      <c r="A32" s="3" t="s">
        <v>62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63</v>
      </c>
      <c r="D33" s="5" t="s">
        <v>64</v>
      </c>
      <c r="E33" s="17"/>
      <c r="F33" s="15"/>
    </row>
    <row r="34" spans="1:27">
      <c r="A34" s="1">
        <v>1</v>
      </c>
      <c r="B34" s="1">
        <v>1299251</v>
      </c>
      <c r="C34" s="1" t="s">
        <v>65</v>
      </c>
      <c r="D34" s="16" t="s">
        <v>66</v>
      </c>
      <c r="E34" s="16"/>
    </row>
    <row r="35" spans="1:27">
      <c r="A35" s="1">
        <v>2</v>
      </c>
      <c r="B35" s="1">
        <v>1299251</v>
      </c>
      <c r="C35" s="1" t="s">
        <v>65</v>
      </c>
      <c r="D35" s="16" t="s">
        <v>67</v>
      </c>
      <c r="E35" s="16"/>
    </row>
    <row r="36" spans="1:27">
      <c r="A36" s="1">
        <v>3</v>
      </c>
      <c r="B36" s="1">
        <v>1299251</v>
      </c>
      <c r="C36" s="1" t="s">
        <v>65</v>
      </c>
      <c r="D36" s="16" t="s">
        <v>68</v>
      </c>
      <c r="E36" s="16"/>
    </row>
    <row r="40" spans="1:27">
      <c r="A40" s="3" t="s">
        <v>65</v>
      </c>
      <c r="B40" s="8"/>
      <c r="C40" s="8"/>
      <c r="D40" s="8"/>
      <c r="E40" s="18"/>
      <c r="F40" s="15"/>
    </row>
    <row r="41" spans="1:27">
      <c r="A41" s="10" t="s">
        <v>69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7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9">
      <formula1>"PLN,EUR,"</formula1>
    </dataValidation>
  </dataValidations>
  <hyperlinks>
    <hyperlink ref="D34" r:id="rId_hyperlink_1"/>
    <hyperlink ref="D35" r:id="rId_hyperlink_2"/>
    <hyperlink ref="D3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2026-05-07T22:07:35+02:00</dcterms:created>
  <dcterms:modified xsi:type="dcterms:W3CDTF">2026-05-07T22:07:35+02:00</dcterms:modified>
  <dc:title>Untitled Spreadsheet</dc:title>
  <dc:description/>
  <dc:subject/>
  <cp:keywords/>
  <cp:category/>
</cp:coreProperties>
</file>