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<sst xmlns="http://schemas.openxmlformats.org/spreadsheetml/2006/main" uniqueCount="117">
  <si>
    <t>ID</t>
  </si>
  <si>
    <t>Oferta na:</t>
  </si>
  <si>
    <t>pl</t>
  </si>
  <si>
    <t>Kształtki wodociągowe, żeliwne w zakresie średnic DN 80 - DN 300.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</si>
  <si>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</si>
  <si>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</si>
  <si>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</si>
  <si>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</si>
  <si>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</si>
  <si>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</si>
  <si>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</si>
  <si>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</si>
  <si>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</si>
  <si>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</si>
  <si>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</si>
  <si>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</si>
  <si>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</si>
  <si>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KRS lub CEIDG</t>
  </si>
  <si>
    <t>https://ekrs.ms.gov.pl/web/wyszukiwarka-krs
https://prod.ceidg.gov.pl/ceidg/ceidg.public.ui/search.aspx
( Zamawiający wymaga załączenia pliku)</t>
  </si>
  <si>
    <t>Potwierdzenie czynnego płatnika VAT</t>
  </si>
  <si>
    <t>https://www.podatki.gov.pl/wykaz-podatnikow-vat-wyszukiwarka
( Zamawiający wymaga załączenia pliku)</t>
  </si>
  <si>
    <t>Wydruk z bazy Regon</t>
  </si>
  <si>
    <t>https://wyszukiwarkaregon.stat.gov.pl/appBIR/index.aspx
( Zamawiający wymaga załączenia pliku)</t>
  </si>
  <si>
    <t>Lista sankcyjna</t>
  </si>
  <si>
    <t>https://www.gov.pl/web/mswia/lista-osob-i-podmiotow-objetych-sankcjami
( 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</si>
  <si>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</si>
  <si>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</si>
  <si>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</si>
  <si>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</si>
  <si>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</si>
  <si>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</si>
  <si>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</si>
  <si>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Kształtka F DN 80</t>
  </si>
  <si>
    <t>szt.</t>
  </si>
  <si>
    <t>23%</t>
  </si>
  <si>
    <t>PLN</t>
  </si>
  <si>
    <t>Kształtka F DN 100</t>
  </si>
  <si>
    <t>Kształtka F DN 150</t>
  </si>
  <si>
    <t>Kształtka F DN 200</t>
  </si>
  <si>
    <t>Kształtka F DN 250</t>
  </si>
  <si>
    <t>Kształtka F DN 300</t>
  </si>
  <si>
    <t>Kształtka FF DN 80 L 200</t>
  </si>
  <si>
    <t>Kształtka FF DN 80 L 300</t>
  </si>
  <si>
    <t>Kształtka FF DN 80 L 400</t>
  </si>
  <si>
    <t>Kształtka FF DN 80 L 500</t>
  </si>
  <si>
    <t>Kształtka FF DN 80 L 1000</t>
  </si>
  <si>
    <t>Kształtka FF DN 100 L 300</t>
  </si>
  <si>
    <t>Kształtka FF DN 100 L 400</t>
  </si>
  <si>
    <t>Kształtka FF DN 100 L 500</t>
  </si>
  <si>
    <t>Kształtka FF DN 100 L 1000</t>
  </si>
  <si>
    <t>Kształtka FF DN 150 L 300</t>
  </si>
  <si>
    <t>Kształtka FF DN 150 L 400</t>
  </si>
  <si>
    <t>Kształtka FF DN 150 L 500</t>
  </si>
  <si>
    <t>Kształtka FF DN 200 L 300</t>
  </si>
  <si>
    <t>Kształtka FF DN 200 L 400</t>
  </si>
  <si>
    <t>Kształtka FF DN 200 L 500</t>
  </si>
  <si>
    <t>Kształtka FF DN 250 L 300</t>
  </si>
  <si>
    <t>Kształtka FF DN 250 L 500</t>
  </si>
  <si>
    <t>Kształtka FF DN 300 L 300</t>
  </si>
  <si>
    <t>Kształtka FF DN 300 L 500</t>
  </si>
  <si>
    <t>Kształtka FF DN 300 L 1000</t>
  </si>
  <si>
    <t>Kształtka FFR DN 80/50</t>
  </si>
  <si>
    <t>Kształtka FFR DN 100/50</t>
  </si>
  <si>
    <t>Kształtka FFR DN 100/80</t>
  </si>
  <si>
    <t>Kształtka FFR DN 150/80</t>
  </si>
  <si>
    <t>Kształtka FFR DN 150/100</t>
  </si>
  <si>
    <t>Kształtka FFR DN 200/80</t>
  </si>
  <si>
    <t>Kształtka FFR DN 200/100</t>
  </si>
  <si>
    <t>Kształtka FFR DN 200/150</t>
  </si>
  <si>
    <t>Kształtka FFR DN 250/100</t>
  </si>
  <si>
    <t>Kształtka FFR DN 250/150</t>
  </si>
  <si>
    <t>Kształtka FFR DN 250/200</t>
  </si>
  <si>
    <t>Kształtka FFR DN 300/100</t>
  </si>
  <si>
    <t>Kształtka FFR DN 300/150</t>
  </si>
  <si>
    <t>Kształtka FFR DN 300/200</t>
  </si>
  <si>
    <t>Kształtka FW 80</t>
  </si>
  <si>
    <t>Kształtka FW 100</t>
  </si>
  <si>
    <t>Kształtka FW 150</t>
  </si>
  <si>
    <t>Kształtka FW 200</t>
  </si>
  <si>
    <t>Kształtka FW 250</t>
  </si>
  <si>
    <t>Kształtka FW 300</t>
  </si>
  <si>
    <t>Trójnik kołnierzowy 80/80</t>
  </si>
  <si>
    <t>Trójnik kołnierzowy 100/80</t>
  </si>
  <si>
    <t>Trójnik kołnierzowy 100/100</t>
  </si>
  <si>
    <t>Trójnik kołnierzowy 150/80</t>
  </si>
  <si>
    <t>Trójnik kołnierzowy 150/100</t>
  </si>
  <si>
    <t>Trójnik kołnierzowy 150/150</t>
  </si>
  <si>
    <t>Trójnik kołnierzowy 200/80</t>
  </si>
  <si>
    <t>Trójnik kołnierzowy 200/100</t>
  </si>
  <si>
    <t>Trójnik kołnierzowy 200/150</t>
  </si>
  <si>
    <t>Trójnik kołnierzowy 200/200</t>
  </si>
  <si>
    <t>Trójnik kołnierzowy 250/80</t>
  </si>
  <si>
    <t>Trójnik kołnierzowy 250/150</t>
  </si>
  <si>
    <t>Trójnik kołnierzowy 250/250</t>
  </si>
  <si>
    <t>Trójnik kołnierzowy 300/100</t>
  </si>
  <si>
    <t>Trójnik kołnierzowy 300/150</t>
  </si>
  <si>
    <t>Trójnik kołnierzowy 300/300</t>
  </si>
  <si>
    <t>Kolana kołnierzowe Q DN 80</t>
  </si>
  <si>
    <t>Kolana kołnierzowe Q DN 100</t>
  </si>
  <si>
    <t>Kolana kołnierzowe Q DN 150</t>
  </si>
  <si>
    <t>Kolana kołnierzowe Q DN 200</t>
  </si>
  <si>
    <t>Kolana kołnierzowe Q DN 250</t>
  </si>
  <si>
    <t>Kolana kołnierzowe Q DN 300</t>
  </si>
  <si>
    <t>Kolana kołnierzowe Q DN 80 ze stopką</t>
  </si>
  <si>
    <t>Kolana kołnierzowe Q DN 100 ze stopką</t>
  </si>
  <si>
    <t>Łącznik kołnierzowy kompensacyjny DN 80 ( zakres kompensacji min 120 mm)</t>
  </si>
  <si>
    <t>Łącznik kołnierzowy kompensacyjny DN 100 ( zakres kompensacji min 180 mm)</t>
  </si>
  <si>
    <t>Razem:</t>
  </si>
  <si>
    <t>Załączniki do postępowania</t>
  </si>
  <si>
    <t>Źródło</t>
  </si>
  <si>
    <t>Nazwa załącznika</t>
  </si>
  <si>
    <t>Warunki postępowania</t>
  </si>
  <si>
    <t>oswiadczenie.pdf</t>
  </si>
  <si>
    <t>RODO.docx</t>
  </si>
  <si>
    <t>DANE TECHNICZNE - kształtki wodociągowe żeliwne 2026.doc</t>
  </si>
  <si>
    <t>UMOWA kształtki wodociągowe 2026.docx</t>
  </si>
  <si>
    <t>&lt;p&gt;&lt;span&gt;&lt;/span&gt;&lt;/p&gt;&lt;p&gt;&lt;em&gt; &lt;/em&gt;&lt;em&gt;&lt;span&gt; &lt;/span&gt;&lt;/em&gt;&lt;em&gt; &lt;/em&gt;&lt;/p&gt;
&lt;p&gt;&lt;em&gt;&lt;span&gt;Poznań , dnia 30.032026&lt;/span&gt;&lt;/em&gt;&lt;/p&gt;&lt;p&gt;&lt;em&gt;&lt;/em&gt;&lt;/p&gt;&lt;em&gt;&lt;/em&gt;
&lt;p&gt;&lt;strong&gt;&lt;em&gt;&lt;span&gt;AQUANET S.A.&lt;/span&gt;&lt;/em&gt;&lt;/strong&gt;&lt;/p&gt;&lt;p&gt;&lt;strong&gt;&lt;em&gt;&lt;/em&gt;&lt;/strong&gt;&lt;/p&gt;&lt;strong&gt;&lt;em&gt;&lt;/em&gt;&lt;/strong&gt;
&lt;p&gt;&lt;strong&gt;&lt;em&gt;&lt;span&gt;61-492 Poznań&lt;/span&gt;&lt;/em&gt;&lt;/strong&gt;&lt;/p&gt;&lt;p&gt;&lt;strong&gt;&lt;em&gt;&lt;/em&gt;&lt;/strong&gt;&lt;/p&gt;&lt;strong&gt;&lt;em&gt;&lt;/em&gt;&lt;/strong&gt;
&lt;p&gt;&lt;strong&gt;&lt;em&gt;&lt;span&gt;ul. Dolna Wilda 126&lt;/span&gt;&lt;/em&gt;&lt;/strong&gt;&lt;/p&gt;&lt;p&gt;&lt;strong&gt;&lt;em&gt;&lt;/em&gt;&lt;/strong&gt;&lt;/p&gt;&lt;strong&gt;&lt;em&gt;&lt;/em&gt;&lt;/strong&gt;
&lt;p&gt;&lt;em&gt;&lt;span&gt; &lt;/span&gt;&lt;/em&gt;&lt;/p&gt;
&lt;h2&gt;&lt;a&gt;&lt;/a&gt;&lt;a&gt;&lt;em&gt;&lt;span&gt;Komórka
Organizacyjna&lt;/span&gt;&lt;/em&gt;&lt;/a&gt;&lt;em&gt;&lt;span&gt;&lt;/span&gt;&lt;/em&gt;&lt;/h2&gt;&lt;p&gt;&lt;em&gt;&lt;/em&gt;&lt;/p&gt;&lt;em&gt;&lt;/em&gt;
&lt;p&gt;&lt;em&gt;&lt;span&gt; &lt;/span&gt;&lt;/em&gt;&lt;/p&gt;
&lt;p&gt;&lt;em&gt;&lt;span&gt;EZ&lt;/span&gt;&lt;/em&gt;&lt;/p&gt;&lt;p&gt;&lt;em&gt;&lt;/em&gt;&lt;/p&gt;&lt;em&gt;&lt;/em&gt;
&lt;h1&gt;&lt;a&gt;&lt;/a&gt;&lt;a&gt;&lt;em&gt;&lt;u&gt;&lt;span&gt;ZAPROSZENIE
DO SKŁADANIA OFERT&lt;/span&gt;&lt;/u&gt;&lt;/em&gt;&lt;/a&gt;&lt;em&gt;&lt;u&gt;&lt;span&gt; &lt;/span&gt;&lt;/u&gt;&lt;/em&gt;&lt;/h1&gt;&lt;p&gt;&lt;em&gt;&lt;u&gt;&lt;/u&gt;&lt;/em&gt;&lt;/p&gt;&lt;em&gt;&lt;u&gt;&lt;/u&gt;&lt;/em&gt;
&lt;ol&gt;
 &lt;li&gt;&lt;strong&gt;&lt;em&gt;&lt;span&gt;Przedmiot zakupu:&lt;/span&gt;&lt;/em&gt;&lt;/strong&gt;&lt;p&gt;&lt;strong&gt;&lt;em&gt;&lt;/em&gt;&lt;/strong&gt;&lt;/p&gt;&lt;strong&gt;&lt;em&gt;&lt;/em&gt;&lt;/strong&gt;&lt;/li&gt;
&lt;/ol&gt;
&lt;p&gt;&lt;em&gt;&lt;span&gt;-          Kształtki wodociągowe , żeliwne
,sferoidalne w  zakresie średnic DN 80 –
DN 300.&lt;/span&gt;&lt;/em&gt;&lt;/p&gt;&lt;p&gt;&lt;em&gt;&lt;/em&gt;&lt;/p&gt;&lt;em&gt;&lt;/em&gt;
&lt;p&gt;&lt;strong&gt;&lt;span&gt;2.&lt;span&gt;      
&lt;/span&gt;&lt;/span&gt;&lt;/strong&gt;&lt;strong&gt;&lt;span&gt;Procedura udzielania zamówień podprogowych  dostępna na stronie :&lt;/span&gt;&lt;/strong&gt;&lt;/p&gt;&lt;p&gt;&lt;strong&gt;&lt;/strong&gt;&lt;/p&gt;&lt;strong&gt;&lt;/strong&gt;
&lt;p&gt;&lt;span&gt;&lt;a href="https://www.aquanet.pl/dla-biznesu/aktualne-przetargi/"&gt;&lt;strong&gt;https://www.aquanet.pl/dla-biznesu/aktualne-przetargi/&lt;/strong&gt;&lt;/a&gt;&lt;strong&gt; &lt;/strong&gt;&lt;/span&gt;&lt;/p&gt;&lt;p&gt;&lt;strong&gt;&lt;/strong&gt;&lt;/p&gt;&lt;strong&gt;&lt;/strong&gt;
&lt;p&gt;&lt;em&gt;&lt;span&gt; &lt;/span&gt;&lt;/em&gt;&lt;/p&gt;
&lt;ol&gt;
 &lt;li&gt;&lt;strong&gt;&lt;em&gt;&lt;span&gt;Warunki realizacji:&lt;/span&gt;&lt;/em&gt;&lt;/strong&gt;&lt;p&gt;&lt;strong&gt;&lt;em&gt;&lt;/em&gt;&lt;/strong&gt;&lt;/p&gt;&lt;strong&gt;&lt;em&gt;&lt;/em&gt;&lt;/strong&gt;&lt;/li&gt;
&lt;/ol&gt;
&lt;p&gt;&lt;strong&gt;&lt;em&gt;&lt;span&gt; &lt;/span&gt;&lt;/em&gt;&lt;/strong&gt;&lt;/p&gt;
&lt;ul&gt;
 &lt;li&gt;&lt;em&gt;&lt;span&gt;oferta w walucie PLN.&lt;/span&gt;&lt;/em&gt;&lt;p&gt;&lt;em&gt;&lt;/em&gt;&lt;/p&gt;&lt;em&gt;&lt;/em&gt;&lt;/li&gt;
 &lt;li&gt;&lt;em&gt;&lt;span&gt;koszty realizacji po stronie Dostawcy.&lt;/span&gt;&lt;/em&gt;&lt;p&gt;&lt;em&gt;&lt;/em&gt;&lt;/p&gt;&lt;em&gt;&lt;/em&gt;&lt;/li&gt;
 &lt;li&gt;&lt;em&gt;&lt;span&gt;Dostawy sukcesywne .&lt;/span&gt;&lt;/em&gt;&lt;p&gt;&lt;em&gt;&lt;/em&gt;&lt;/p&gt;&lt;em&gt;&lt;/em&gt;&lt;/li&gt;
&lt;/ul&gt;
&lt;p&gt;&lt;span&gt;·&lt;span&gt;        
&lt;/span&gt;&lt;/span&gt;&lt;em&gt;&lt;span&gt;miejsce dostawy: Magazyn Centralny
Aquanet ul. Dolna Wilda 126 ,61-492 Poznań  &lt;/span&gt;&lt;/em&gt;&lt;/p&gt;&lt;p&gt;&lt;em&gt;&lt;/em&gt;&lt;/p&gt;&lt;em&gt;&lt;/em&gt;
&lt;ul&gt;
 &lt;li&gt;&lt;em&gt;&lt;span&gt;wymagany termin realizacji :do3 dni roboczych  od daty złożenia zamówienia&lt;/span&gt;&lt;/em&gt;&lt;p&gt;&lt;em&gt;&lt;/em&gt;&lt;/p&gt;&lt;em&gt;&lt;/em&gt;&lt;/li&gt;
&lt;/ul&gt;
&lt;p&gt;&lt;span&gt;·&lt;span&gt;        
&lt;/span&gt;&lt;/span&gt;&lt;em&gt;&lt;span&gt;Zastrzegamy sobie możliwość
przeprowadzenia negocjacji złożonej oferty.&lt;/span&gt;&lt;/em&gt;&lt;/p&gt;&lt;p&gt;&lt;em&gt;&lt;/em&gt;&lt;/p&gt;&lt;em&gt;&lt;/em&gt;
&lt;p&gt;&lt;span&gt;·&lt;span&gt;        
&lt;/span&gt;&lt;/span&gt;&lt;em&gt;&lt;span&gt;Ofertę w PDF wraz z oświadczeniem należy
złożyć przez platformę zakupową Open Nexus.&lt;/span&gt;&lt;/em&gt;&lt;/p&gt;&lt;p&gt;&lt;em&gt;&lt;/em&gt;&lt;/p&gt;&lt;em&gt;&lt;/em&gt;
&lt;p&gt;&lt;span&gt;·&lt;span&gt;        
&lt;/span&gt;&lt;/span&gt;&lt;em&gt;&lt;span&gt;Złożenie oferty przez oferenta jest
jednoznacznym z akceptacją warunków określonych w zaproszeniu oraz umowie.&lt;/span&gt;&lt;/em&gt;&lt;/p&gt;&lt;p&gt;&lt;em&gt;&lt;/em&gt;&lt;/p&gt;&lt;em&gt;&lt;/em&gt;
&lt;p&gt;&lt;span&gt;·&lt;span&gt;        
&lt;/span&gt;&lt;/span&gt;&lt;em&gt;&lt;span&gt;Zamawiający może unieważnić procedurę
z uwagi na oferowanie ceny zakupu przewyższającej kwotę, którą Zamawiający może
przeznaczyć na finansowanie zamówienia.&lt;/span&gt;&lt;/em&gt;&lt;/p&gt;&lt;p&gt;&lt;em&gt;&lt;/em&gt;&lt;/p&gt;&lt;em&gt;&lt;/em&gt;
&lt;p&gt;&lt;span&gt;·&lt;span&gt;        
&lt;/span&gt;&lt;/span&gt;&lt;em&gt;&lt;span&gt;W przypadku nie złożenia
dokumentów w wyznaczonym terminie przez najkorzystniejszego oferenta lub
rezygnacji z dalszego udziału, zamawiający ma prawo wybrać kolejną
najkorzystniejszą ofertę.&lt;/span&gt;&lt;/em&gt;&lt;em&gt;&lt;span&gt;&lt;/span&gt;&lt;/em&gt;&lt;/p&gt;&lt;p&gt;&lt;em&gt;&lt;/em&gt;&lt;/p&gt;&lt;em&gt;&lt;/em&gt;
&lt;p&gt;&lt;span&gt;·&lt;span&gt;        
&lt;/span&gt;&lt;/span&gt;&lt;em&gt;&lt;span&gt;Wszelkie pytania proszę składać
wyłącznie poprzez OPENNEXUS.&lt;/span&gt;&lt;/em&gt;&lt;/p&gt;&lt;p&gt;&lt;em&gt;&lt;/em&gt;&lt;/p&gt;&lt;em&gt;&lt;/em&gt;
&lt;p&gt;&lt;span&gt;·&lt;span&gt;        
&lt;/span&gt;&lt;/span&gt;&lt;em&gt;&lt;span&gt;Gwarancja min. 12  miesięcy licząc od daty zakupu..&lt;/span&gt;&lt;/em&gt;&lt;/p&gt;&lt;p&gt;&lt;em&gt;&lt;/em&gt;&lt;/p&gt;&lt;em&gt;&lt;/em&gt;
&lt;p&gt;&lt;em&gt;&lt;span&gt; &lt;/span&gt;&lt;/em&gt;&lt;/p&gt;
&lt;ol&gt;
 &lt;li&gt;&lt;strong&gt;&lt;em&gt;&lt;span&gt;Załączniki:&lt;/span&gt;&lt;/em&gt;&lt;/strong&gt;&lt;p&gt;&lt;strong&gt;&lt;em&gt;&lt;/em&gt;&lt;/strong&gt;&lt;/p&gt;&lt;strong&gt;&lt;em&gt;&lt;/em&gt;&lt;/strong&gt;&lt;/li&gt;
&lt;/ol&gt;
&lt;ul&gt;
 &lt;li&gt;&lt;em&gt;&lt;span&gt;Umowa.&lt;/span&gt;&lt;/em&gt;&lt;p&gt;&lt;em&gt;&lt;/em&gt;&lt;/p&gt;&lt;em&gt;&lt;/em&gt;&lt;/li&gt;
 &lt;li&gt;&lt;em&gt;&lt;span&gt;Oświadczenie wykonawcy o nie podleganiu wykluczeniu.&lt;/span&gt;&lt;/em&gt;&lt;p&gt;&lt;em&gt;&lt;/em&gt;&lt;/p&gt;&lt;em&gt;&lt;/em&gt;&lt;/li&gt;
 &lt;li&gt;&lt;em&gt;&lt;span&gt;Informacja RODO.&lt;/span&gt;&lt;/em&gt;&lt;p&gt;&lt;em&gt;&lt;/em&gt;&lt;/p&gt;&lt;em&gt;&lt;/em&gt;&lt;/li&gt;
&lt;/ul&gt;
&lt;p&gt;&lt;em&gt;&lt;span&gt; &lt;/span&gt;&lt;/em&gt;&lt;/p&gt;
&lt;ol&gt;
 &lt;li&gt;&lt;strong&gt;&lt;em&gt;&lt;span&gt;Warunki płatności:&lt;/span&gt;&lt;/em&gt;&lt;/strong&gt;&lt;p&gt;&lt;strong&gt;&lt;em&gt;&lt;/em&gt;&lt;/strong&gt;&lt;/p&gt;&lt;strong&gt;&lt;em&gt;&lt;/em&gt;&lt;/strong&gt;&lt;/li&gt;
&lt;/ol&gt;
&lt;ul&gt;
 &lt;li&gt;&lt;em&gt;&lt;span&gt;Przelew w terminie 30 dni licząc od daty wpłynięcia
     faktury do Aquanet..&lt;/span&gt;&lt;/em&gt;&lt;p&gt;&lt;em&gt;&lt;/em&gt;&lt;/p&gt;&lt;em&gt;&lt;/em&gt;&lt;/li&gt;
&lt;/ul&gt;
&lt;p&gt;&lt;em&gt;&lt;span&gt; &lt;/span&gt;&lt;/em&gt;&lt;/p&gt;
&lt;ol&gt;
 &lt;li&gt;&lt;strong&gt;&lt;em&gt;&lt;span&gt;Termin składania ofert&lt;/span&gt;&lt;/em&gt;&lt;/strong&gt;&lt;em&gt;&lt;span&gt;:  07.04.2026&lt;/span&gt;&lt;/em&gt;&lt;p&gt;&lt;em&gt;&lt;/em&gt;&lt;/p&gt;&lt;em&gt;&lt;/em&gt;&lt;/li&gt;
&lt;/ol&gt;
&lt;p&gt;&lt;em&gt;&lt;span&gt; &lt;/span&gt;&lt;/em&gt;&lt;/p&gt;
&lt;ol&gt;
 &lt;li&gt;&lt;strong&gt;&lt;em&gt;&lt;span&gt;Osoba prowadząca postępowanie&lt;/span&gt;&lt;/em&gt;&lt;/strong&gt;&lt;em&gt;&lt;span&gt;:    Piotr Kozera  &lt;/span&gt;&lt;/em&gt;&lt;p&gt;&lt;em&gt;&lt;/em&gt;&lt;/p&gt;&lt;em&gt;&lt;/em&gt;&lt;/li&gt;
&lt;/ol&gt;
&lt;p&gt;&lt;em&gt;&lt;span&gt; &lt;/span&gt;&lt;/em&gt;&lt;/p&gt;
&lt;p&gt;&lt;em&gt;&lt;span&gt; 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</si>
</sst>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79e7c567a6249f497a27fc7322013e.pdf" TargetMode="External"/><Relationship Id="rId_hyperlink_2" Type="http://schemas.openxmlformats.org/officeDocument/2006/relationships/hyperlink" Target="https://platformazakupowa.pl/file/get_new/68713996d7a17293b70ee7ba02d7e779.docx" TargetMode="External"/><Relationship Id="rId_hyperlink_3" Type="http://schemas.openxmlformats.org/officeDocument/2006/relationships/hyperlink" Target="https://platformazakupowa.pl/file/get_new/6542e0aa21141b116e1fe3fb6af86b7b.doc" TargetMode="External"/><Relationship Id="rId_hyperlink_4" Type="http://schemas.openxmlformats.org/officeDocument/2006/relationships/hyperlink" Target="https://platformazakupowa.pl/file/get_new/b9f926be7dd3954b099eca41f848112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01"/>
  <sheetViews>
    <sheetView tabSelected="1" workbookViewId="0" showGridLines="true" showRowColHeaders="1">
      <selection activeCell="E101" sqref="E10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1286691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4240519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4240520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4240521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4240558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4240600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4240624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4240628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4240645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2271056</v>
      </c>
      <c r="C17" s="6" t="s">
        <v>32</v>
      </c>
      <c r="D17" s="6"/>
      <c r="E17" s="6">
        <v>5.0</v>
      </c>
      <c r="F17" s="6" t="s">
        <v>33</v>
      </c>
      <c r="G17" s="14"/>
      <c r="H17" s="13" t="s">
        <v>34</v>
      </c>
      <c r="I17" s="11" t="s">
        <v>35</v>
      </c>
    </row>
    <row r="18" spans="1:27">
      <c r="A18" s="6">
        <v>2</v>
      </c>
      <c r="B18" s="6">
        <v>2271057</v>
      </c>
      <c r="C18" s="6" t="s">
        <v>36</v>
      </c>
      <c r="D18" s="6"/>
      <c r="E18" s="6">
        <v>8.0</v>
      </c>
      <c r="F18" s="6" t="s">
        <v>33</v>
      </c>
      <c r="G18" s="14"/>
      <c r="H18" s="13" t="s">
        <v>34</v>
      </c>
      <c r="I18" s="11" t="s">
        <v>35</v>
      </c>
    </row>
    <row r="19" spans="1:27">
      <c r="A19" s="6">
        <v>3</v>
      </c>
      <c r="B19" s="6">
        <v>2271058</v>
      </c>
      <c r="C19" s="6" t="s">
        <v>37</v>
      </c>
      <c r="D19" s="6"/>
      <c r="E19" s="6">
        <v>12.0</v>
      </c>
      <c r="F19" s="6" t="s">
        <v>33</v>
      </c>
      <c r="G19" s="14"/>
      <c r="H19" s="13" t="s">
        <v>34</v>
      </c>
      <c r="I19" s="11" t="s">
        <v>35</v>
      </c>
    </row>
    <row r="20" spans="1:27">
      <c r="A20" s="6">
        <v>4</v>
      </c>
      <c r="B20" s="6">
        <v>2271059</v>
      </c>
      <c r="C20" s="6" t="s">
        <v>38</v>
      </c>
      <c r="D20" s="6"/>
      <c r="E20" s="6">
        <v>4.0</v>
      </c>
      <c r="F20" s="6" t="s">
        <v>33</v>
      </c>
      <c r="G20" s="14"/>
      <c r="H20" s="13" t="s">
        <v>34</v>
      </c>
      <c r="I20" s="11" t="s">
        <v>35</v>
      </c>
    </row>
    <row r="21" spans="1:27">
      <c r="A21" s="6">
        <v>5</v>
      </c>
      <c r="B21" s="6">
        <v>2271060</v>
      </c>
      <c r="C21" s="6" t="s">
        <v>39</v>
      </c>
      <c r="D21" s="6"/>
      <c r="E21" s="6">
        <v>3.0</v>
      </c>
      <c r="F21" s="6" t="s">
        <v>33</v>
      </c>
      <c r="G21" s="14"/>
      <c r="H21" s="13" t="s">
        <v>34</v>
      </c>
      <c r="I21" s="11" t="s">
        <v>35</v>
      </c>
    </row>
    <row r="22" spans="1:27">
      <c r="A22" s="6">
        <v>6</v>
      </c>
      <c r="B22" s="6">
        <v>2271061</v>
      </c>
      <c r="C22" s="6" t="s">
        <v>40</v>
      </c>
      <c r="D22" s="6"/>
      <c r="E22" s="6">
        <v>1.0</v>
      </c>
      <c r="F22" s="6" t="s">
        <v>33</v>
      </c>
      <c r="G22" s="14"/>
      <c r="H22" s="13" t="s">
        <v>34</v>
      </c>
      <c r="I22" s="11" t="s">
        <v>35</v>
      </c>
    </row>
    <row r="23" spans="1:27">
      <c r="A23" s="6">
        <v>7</v>
      </c>
      <c r="B23" s="6">
        <v>2271062</v>
      </c>
      <c r="C23" s="6" t="s">
        <v>41</v>
      </c>
      <c r="D23" s="6"/>
      <c r="E23" s="6">
        <v>150.0</v>
      </c>
      <c r="F23" s="6" t="s">
        <v>33</v>
      </c>
      <c r="G23" s="14"/>
      <c r="H23" s="13" t="s">
        <v>34</v>
      </c>
      <c r="I23" s="11" t="s">
        <v>35</v>
      </c>
    </row>
    <row r="24" spans="1:27">
      <c r="A24" s="6">
        <v>8</v>
      </c>
      <c r="B24" s="6">
        <v>2271063</v>
      </c>
      <c r="C24" s="6" t="s">
        <v>42</v>
      </c>
      <c r="D24" s="6"/>
      <c r="E24" s="6">
        <v>150.0</v>
      </c>
      <c r="F24" s="6" t="s">
        <v>33</v>
      </c>
      <c r="G24" s="14"/>
      <c r="H24" s="13" t="s">
        <v>34</v>
      </c>
      <c r="I24" s="11" t="s">
        <v>35</v>
      </c>
    </row>
    <row r="25" spans="1:27">
      <c r="A25" s="6">
        <v>9</v>
      </c>
      <c r="B25" s="6">
        <v>2271064</v>
      </c>
      <c r="C25" s="6" t="s">
        <v>43</v>
      </c>
      <c r="D25" s="6"/>
      <c r="E25" s="6">
        <v>30.0</v>
      </c>
      <c r="F25" s="6" t="s">
        <v>33</v>
      </c>
      <c r="G25" s="14"/>
      <c r="H25" s="13" t="s">
        <v>34</v>
      </c>
      <c r="I25" s="11" t="s">
        <v>35</v>
      </c>
    </row>
    <row r="26" spans="1:27">
      <c r="A26" s="6">
        <v>10</v>
      </c>
      <c r="B26" s="6">
        <v>2271065</v>
      </c>
      <c r="C26" s="6" t="s">
        <v>44</v>
      </c>
      <c r="D26" s="6"/>
      <c r="E26" s="6">
        <v>20.0</v>
      </c>
      <c r="F26" s="6" t="s">
        <v>33</v>
      </c>
      <c r="G26" s="14"/>
      <c r="H26" s="13" t="s">
        <v>34</v>
      </c>
      <c r="I26" s="11" t="s">
        <v>35</v>
      </c>
    </row>
    <row r="27" spans="1:27">
      <c r="A27" s="6">
        <v>11</v>
      </c>
      <c r="B27" s="6">
        <v>2271066</v>
      </c>
      <c r="C27" s="6" t="s">
        <v>45</v>
      </c>
      <c r="D27" s="6"/>
      <c r="E27" s="6">
        <v>8.0</v>
      </c>
      <c r="F27" s="6" t="s">
        <v>33</v>
      </c>
      <c r="G27" s="14"/>
      <c r="H27" s="13" t="s">
        <v>34</v>
      </c>
      <c r="I27" s="11" t="s">
        <v>35</v>
      </c>
    </row>
    <row r="28" spans="1:27">
      <c r="A28" s="6">
        <v>12</v>
      </c>
      <c r="B28" s="6">
        <v>2271067</v>
      </c>
      <c r="C28" s="6" t="s">
        <v>46</v>
      </c>
      <c r="D28" s="6"/>
      <c r="E28" s="6">
        <v>12.0</v>
      </c>
      <c r="F28" s="6" t="s">
        <v>33</v>
      </c>
      <c r="G28" s="14"/>
      <c r="H28" s="13" t="s">
        <v>34</v>
      </c>
      <c r="I28" s="11" t="s">
        <v>35</v>
      </c>
    </row>
    <row r="29" spans="1:27">
      <c r="A29" s="6">
        <v>13</v>
      </c>
      <c r="B29" s="6">
        <v>2271068</v>
      </c>
      <c r="C29" s="6" t="s">
        <v>47</v>
      </c>
      <c r="D29" s="6"/>
      <c r="E29" s="6">
        <v>12.0</v>
      </c>
      <c r="F29" s="6" t="s">
        <v>33</v>
      </c>
      <c r="G29" s="14"/>
      <c r="H29" s="13" t="s">
        <v>34</v>
      </c>
      <c r="I29" s="11" t="s">
        <v>35</v>
      </c>
    </row>
    <row r="30" spans="1:27">
      <c r="A30" s="6">
        <v>14</v>
      </c>
      <c r="B30" s="6">
        <v>2271069</v>
      </c>
      <c r="C30" s="6" t="s">
        <v>48</v>
      </c>
      <c r="D30" s="6"/>
      <c r="E30" s="6">
        <v>8.0</v>
      </c>
      <c r="F30" s="6" t="s">
        <v>33</v>
      </c>
      <c r="G30" s="14"/>
      <c r="H30" s="13" t="s">
        <v>34</v>
      </c>
      <c r="I30" s="11" t="s">
        <v>35</v>
      </c>
    </row>
    <row r="31" spans="1:27">
      <c r="A31" s="6">
        <v>15</v>
      </c>
      <c r="B31" s="6">
        <v>2271070</v>
      </c>
      <c r="C31" s="6" t="s">
        <v>49</v>
      </c>
      <c r="D31" s="6"/>
      <c r="E31" s="6">
        <v>3.0</v>
      </c>
      <c r="F31" s="6" t="s">
        <v>33</v>
      </c>
      <c r="G31" s="14"/>
      <c r="H31" s="13" t="s">
        <v>34</v>
      </c>
      <c r="I31" s="11" t="s">
        <v>35</v>
      </c>
    </row>
    <row r="32" spans="1:27">
      <c r="A32" s="6">
        <v>16</v>
      </c>
      <c r="B32" s="6">
        <v>2271071</v>
      </c>
      <c r="C32" s="6" t="s">
        <v>50</v>
      </c>
      <c r="D32" s="6"/>
      <c r="E32" s="6">
        <v>5.0</v>
      </c>
      <c r="F32" s="6" t="s">
        <v>33</v>
      </c>
      <c r="G32" s="14"/>
      <c r="H32" s="13" t="s">
        <v>34</v>
      </c>
      <c r="I32" s="11" t="s">
        <v>35</v>
      </c>
    </row>
    <row r="33" spans="1:27">
      <c r="A33" s="6">
        <v>17</v>
      </c>
      <c r="B33" s="6">
        <v>2271072</v>
      </c>
      <c r="C33" s="6" t="s">
        <v>51</v>
      </c>
      <c r="D33" s="6"/>
      <c r="E33" s="6">
        <v>5.0</v>
      </c>
      <c r="F33" s="6" t="s">
        <v>33</v>
      </c>
      <c r="G33" s="14"/>
      <c r="H33" s="13" t="s">
        <v>34</v>
      </c>
      <c r="I33" s="11" t="s">
        <v>35</v>
      </c>
    </row>
    <row r="34" spans="1:27">
      <c r="A34" s="6">
        <v>18</v>
      </c>
      <c r="B34" s="6">
        <v>2271073</v>
      </c>
      <c r="C34" s="6" t="s">
        <v>52</v>
      </c>
      <c r="D34" s="6"/>
      <c r="E34" s="6">
        <v>5.0</v>
      </c>
      <c r="F34" s="6" t="s">
        <v>33</v>
      </c>
      <c r="G34" s="14"/>
      <c r="H34" s="13" t="s">
        <v>34</v>
      </c>
      <c r="I34" s="11" t="s">
        <v>35</v>
      </c>
    </row>
    <row r="35" spans="1:27">
      <c r="A35" s="6">
        <v>19</v>
      </c>
      <c r="B35" s="6">
        <v>2271074</v>
      </c>
      <c r="C35" s="6" t="s">
        <v>53</v>
      </c>
      <c r="D35" s="6"/>
      <c r="E35" s="6">
        <v>3.0</v>
      </c>
      <c r="F35" s="6" t="s">
        <v>33</v>
      </c>
      <c r="G35" s="14"/>
      <c r="H35" s="13" t="s">
        <v>34</v>
      </c>
      <c r="I35" s="11" t="s">
        <v>35</v>
      </c>
    </row>
    <row r="36" spans="1:27">
      <c r="A36" s="6">
        <v>20</v>
      </c>
      <c r="B36" s="6">
        <v>2271075</v>
      </c>
      <c r="C36" s="6" t="s">
        <v>54</v>
      </c>
      <c r="D36" s="6"/>
      <c r="E36" s="6">
        <v>3.0</v>
      </c>
      <c r="F36" s="6" t="s">
        <v>33</v>
      </c>
      <c r="G36" s="14"/>
      <c r="H36" s="13" t="s">
        <v>34</v>
      </c>
      <c r="I36" s="11" t="s">
        <v>35</v>
      </c>
    </row>
    <row r="37" spans="1:27">
      <c r="A37" s="6">
        <v>21</v>
      </c>
      <c r="B37" s="6">
        <v>2271076</v>
      </c>
      <c r="C37" s="6" t="s">
        <v>55</v>
      </c>
      <c r="D37" s="6"/>
      <c r="E37" s="6">
        <v>3.0</v>
      </c>
      <c r="F37" s="6" t="s">
        <v>33</v>
      </c>
      <c r="G37" s="14"/>
      <c r="H37" s="13" t="s">
        <v>34</v>
      </c>
      <c r="I37" s="11" t="s">
        <v>35</v>
      </c>
    </row>
    <row r="38" spans="1:27">
      <c r="A38" s="6">
        <v>22</v>
      </c>
      <c r="B38" s="6">
        <v>2271077</v>
      </c>
      <c r="C38" s="6" t="s">
        <v>56</v>
      </c>
      <c r="D38" s="6"/>
      <c r="E38" s="6">
        <v>2.0</v>
      </c>
      <c r="F38" s="6" t="s">
        <v>33</v>
      </c>
      <c r="G38" s="14"/>
      <c r="H38" s="13" t="s">
        <v>34</v>
      </c>
      <c r="I38" s="11" t="s">
        <v>35</v>
      </c>
    </row>
    <row r="39" spans="1:27">
      <c r="A39" s="6">
        <v>23</v>
      </c>
      <c r="B39" s="6">
        <v>2271078</v>
      </c>
      <c r="C39" s="6" t="s">
        <v>57</v>
      </c>
      <c r="D39" s="6"/>
      <c r="E39" s="6">
        <v>2.0</v>
      </c>
      <c r="F39" s="6" t="s">
        <v>33</v>
      </c>
      <c r="G39" s="14"/>
      <c r="H39" s="13" t="s">
        <v>34</v>
      </c>
      <c r="I39" s="11" t="s">
        <v>35</v>
      </c>
    </row>
    <row r="40" spans="1:27">
      <c r="A40" s="6">
        <v>24</v>
      </c>
      <c r="B40" s="6">
        <v>2271079</v>
      </c>
      <c r="C40" s="6" t="s">
        <v>58</v>
      </c>
      <c r="D40" s="6"/>
      <c r="E40" s="6">
        <v>1.0</v>
      </c>
      <c r="F40" s="6" t="s">
        <v>33</v>
      </c>
      <c r="G40" s="14"/>
      <c r="H40" s="13" t="s">
        <v>34</v>
      </c>
      <c r="I40" s="11" t="s">
        <v>35</v>
      </c>
    </row>
    <row r="41" spans="1:27">
      <c r="A41" s="6">
        <v>25</v>
      </c>
      <c r="B41" s="6">
        <v>2271080</v>
      </c>
      <c r="C41" s="6" t="s">
        <v>59</v>
      </c>
      <c r="D41" s="6"/>
      <c r="E41" s="6">
        <v>1.0</v>
      </c>
      <c r="F41" s="6" t="s">
        <v>33</v>
      </c>
      <c r="G41" s="14"/>
      <c r="H41" s="13" t="s">
        <v>34</v>
      </c>
      <c r="I41" s="11" t="s">
        <v>35</v>
      </c>
    </row>
    <row r="42" spans="1:27">
      <c r="A42" s="6">
        <v>26</v>
      </c>
      <c r="B42" s="6">
        <v>2271081</v>
      </c>
      <c r="C42" s="6" t="s">
        <v>60</v>
      </c>
      <c r="D42" s="6"/>
      <c r="E42" s="6">
        <v>1.0</v>
      </c>
      <c r="F42" s="6" t="s">
        <v>33</v>
      </c>
      <c r="G42" s="14"/>
      <c r="H42" s="13" t="s">
        <v>34</v>
      </c>
      <c r="I42" s="11" t="s">
        <v>35</v>
      </c>
    </row>
    <row r="43" spans="1:27">
      <c r="A43" s="6">
        <v>27</v>
      </c>
      <c r="B43" s="6">
        <v>2271082</v>
      </c>
      <c r="C43" s="6" t="s">
        <v>61</v>
      </c>
      <c r="D43" s="6"/>
      <c r="E43" s="6">
        <v>6.0</v>
      </c>
      <c r="F43" s="6" t="s">
        <v>33</v>
      </c>
      <c r="G43" s="14"/>
      <c r="H43" s="13" t="s">
        <v>34</v>
      </c>
      <c r="I43" s="11" t="s">
        <v>35</v>
      </c>
    </row>
    <row r="44" spans="1:27">
      <c r="A44" s="6">
        <v>28</v>
      </c>
      <c r="B44" s="6">
        <v>2271083</v>
      </c>
      <c r="C44" s="6" t="s">
        <v>62</v>
      </c>
      <c r="D44" s="6"/>
      <c r="E44" s="6">
        <v>6.0</v>
      </c>
      <c r="F44" s="6" t="s">
        <v>33</v>
      </c>
      <c r="G44" s="14"/>
      <c r="H44" s="13" t="s">
        <v>34</v>
      </c>
      <c r="I44" s="11" t="s">
        <v>35</v>
      </c>
    </row>
    <row r="45" spans="1:27">
      <c r="A45" s="6">
        <v>29</v>
      </c>
      <c r="B45" s="6">
        <v>2271084</v>
      </c>
      <c r="C45" s="6" t="s">
        <v>63</v>
      </c>
      <c r="D45" s="6"/>
      <c r="E45" s="6">
        <v>20.0</v>
      </c>
      <c r="F45" s="6" t="s">
        <v>33</v>
      </c>
      <c r="G45" s="14"/>
      <c r="H45" s="13" t="s">
        <v>34</v>
      </c>
      <c r="I45" s="11" t="s">
        <v>35</v>
      </c>
    </row>
    <row r="46" spans="1:27">
      <c r="A46" s="6">
        <v>30</v>
      </c>
      <c r="B46" s="6">
        <v>2271085</v>
      </c>
      <c r="C46" s="6" t="s">
        <v>64</v>
      </c>
      <c r="D46" s="6"/>
      <c r="E46" s="6">
        <v>6.0</v>
      </c>
      <c r="F46" s="6" t="s">
        <v>33</v>
      </c>
      <c r="G46" s="14"/>
      <c r="H46" s="13" t="s">
        <v>34</v>
      </c>
      <c r="I46" s="11" t="s">
        <v>35</v>
      </c>
    </row>
    <row r="47" spans="1:27">
      <c r="A47" s="6">
        <v>31</v>
      </c>
      <c r="B47" s="6">
        <v>2271086</v>
      </c>
      <c r="C47" s="6" t="s">
        <v>65</v>
      </c>
      <c r="D47" s="6"/>
      <c r="E47" s="6">
        <v>6.0</v>
      </c>
      <c r="F47" s="6" t="s">
        <v>33</v>
      </c>
      <c r="G47" s="14"/>
      <c r="H47" s="13" t="s">
        <v>34</v>
      </c>
      <c r="I47" s="11" t="s">
        <v>35</v>
      </c>
    </row>
    <row r="48" spans="1:27">
      <c r="A48" s="6">
        <v>32</v>
      </c>
      <c r="B48" s="6">
        <v>2271087</v>
      </c>
      <c r="C48" s="6" t="s">
        <v>66</v>
      </c>
      <c r="D48" s="6"/>
      <c r="E48" s="6">
        <v>2.0</v>
      </c>
      <c r="F48" s="6" t="s">
        <v>33</v>
      </c>
      <c r="G48" s="14"/>
      <c r="H48" s="13" t="s">
        <v>34</v>
      </c>
      <c r="I48" s="11" t="s">
        <v>35</v>
      </c>
    </row>
    <row r="49" spans="1:27">
      <c r="A49" s="6">
        <v>33</v>
      </c>
      <c r="B49" s="6">
        <v>2271088</v>
      </c>
      <c r="C49" s="6" t="s">
        <v>67</v>
      </c>
      <c r="D49" s="6"/>
      <c r="E49" s="6">
        <v>1.0</v>
      </c>
      <c r="F49" s="6" t="s">
        <v>33</v>
      </c>
      <c r="G49" s="14"/>
      <c r="H49" s="13" t="s">
        <v>34</v>
      </c>
      <c r="I49" s="11" t="s">
        <v>35</v>
      </c>
    </row>
    <row r="50" spans="1:27">
      <c r="A50" s="6">
        <v>34</v>
      </c>
      <c r="B50" s="6">
        <v>2271089</v>
      </c>
      <c r="C50" s="6" t="s">
        <v>68</v>
      </c>
      <c r="D50" s="6"/>
      <c r="E50" s="6">
        <v>1.0</v>
      </c>
      <c r="F50" s="6" t="s">
        <v>33</v>
      </c>
      <c r="G50" s="14"/>
      <c r="H50" s="13" t="s">
        <v>34</v>
      </c>
      <c r="I50" s="11" t="s">
        <v>35</v>
      </c>
    </row>
    <row r="51" spans="1:27">
      <c r="A51" s="6">
        <v>35</v>
      </c>
      <c r="B51" s="6">
        <v>2271090</v>
      </c>
      <c r="C51" s="6" t="s">
        <v>69</v>
      </c>
      <c r="D51" s="6"/>
      <c r="E51" s="6">
        <v>1.0</v>
      </c>
      <c r="F51" s="6" t="s">
        <v>33</v>
      </c>
      <c r="G51" s="14"/>
      <c r="H51" s="13" t="s">
        <v>34</v>
      </c>
      <c r="I51" s="11" t="s">
        <v>35</v>
      </c>
    </row>
    <row r="52" spans="1:27">
      <c r="A52" s="6">
        <v>36</v>
      </c>
      <c r="B52" s="6">
        <v>2271091</v>
      </c>
      <c r="C52" s="6" t="s">
        <v>70</v>
      </c>
      <c r="D52" s="6"/>
      <c r="E52" s="6">
        <v>2.0</v>
      </c>
      <c r="F52" s="6" t="s">
        <v>33</v>
      </c>
      <c r="G52" s="14"/>
      <c r="H52" s="13" t="s">
        <v>34</v>
      </c>
      <c r="I52" s="11" t="s">
        <v>35</v>
      </c>
    </row>
    <row r="53" spans="1:27">
      <c r="A53" s="6">
        <v>37</v>
      </c>
      <c r="B53" s="6">
        <v>2271092</v>
      </c>
      <c r="C53" s="6" t="s">
        <v>71</v>
      </c>
      <c r="D53" s="6"/>
      <c r="E53" s="6">
        <v>2.0</v>
      </c>
      <c r="F53" s="6" t="s">
        <v>33</v>
      </c>
      <c r="G53" s="14"/>
      <c r="H53" s="13" t="s">
        <v>34</v>
      </c>
      <c r="I53" s="11" t="s">
        <v>35</v>
      </c>
    </row>
    <row r="54" spans="1:27">
      <c r="A54" s="6">
        <v>38</v>
      </c>
      <c r="B54" s="6">
        <v>2271093</v>
      </c>
      <c r="C54" s="6" t="s">
        <v>72</v>
      </c>
      <c r="D54" s="6"/>
      <c r="E54" s="6">
        <v>2.0</v>
      </c>
      <c r="F54" s="6" t="s">
        <v>33</v>
      </c>
      <c r="G54" s="14"/>
      <c r="H54" s="13" t="s">
        <v>34</v>
      </c>
      <c r="I54" s="11" t="s">
        <v>35</v>
      </c>
    </row>
    <row r="55" spans="1:27">
      <c r="A55" s="6">
        <v>39</v>
      </c>
      <c r="B55" s="6">
        <v>2271094</v>
      </c>
      <c r="C55" s="6" t="s">
        <v>73</v>
      </c>
      <c r="D55" s="6"/>
      <c r="E55" s="6">
        <v>2.0</v>
      </c>
      <c r="F55" s="6" t="s">
        <v>33</v>
      </c>
      <c r="G55" s="14"/>
      <c r="H55" s="13" t="s">
        <v>34</v>
      </c>
      <c r="I55" s="11" t="s">
        <v>35</v>
      </c>
    </row>
    <row r="56" spans="1:27">
      <c r="A56" s="6">
        <v>40</v>
      </c>
      <c r="B56" s="6">
        <v>2271095</v>
      </c>
      <c r="C56" s="6" t="s">
        <v>74</v>
      </c>
      <c r="D56" s="6"/>
      <c r="E56" s="6">
        <v>2.0</v>
      </c>
      <c r="F56" s="6" t="s">
        <v>33</v>
      </c>
      <c r="G56" s="14"/>
      <c r="H56" s="13" t="s">
        <v>34</v>
      </c>
      <c r="I56" s="11" t="s">
        <v>35</v>
      </c>
    </row>
    <row r="57" spans="1:27">
      <c r="A57" s="6">
        <v>41</v>
      </c>
      <c r="B57" s="6">
        <v>2271096</v>
      </c>
      <c r="C57" s="6" t="s">
        <v>75</v>
      </c>
      <c r="D57" s="6"/>
      <c r="E57" s="6">
        <v>3.0</v>
      </c>
      <c r="F57" s="6" t="s">
        <v>33</v>
      </c>
      <c r="G57" s="14"/>
      <c r="H57" s="13" t="s">
        <v>34</v>
      </c>
      <c r="I57" s="11" t="s">
        <v>35</v>
      </c>
    </row>
    <row r="58" spans="1:27">
      <c r="A58" s="6">
        <v>42</v>
      </c>
      <c r="B58" s="6">
        <v>2271097</v>
      </c>
      <c r="C58" s="6" t="s">
        <v>76</v>
      </c>
      <c r="D58" s="6"/>
      <c r="E58" s="6">
        <v>4.0</v>
      </c>
      <c r="F58" s="6" t="s">
        <v>33</v>
      </c>
      <c r="G58" s="14"/>
      <c r="H58" s="13" t="s">
        <v>34</v>
      </c>
      <c r="I58" s="11" t="s">
        <v>35</v>
      </c>
    </row>
    <row r="59" spans="1:27">
      <c r="A59" s="6">
        <v>43</v>
      </c>
      <c r="B59" s="6">
        <v>2271098</v>
      </c>
      <c r="C59" s="6" t="s">
        <v>77</v>
      </c>
      <c r="D59" s="6"/>
      <c r="E59" s="6">
        <v>4.0</v>
      </c>
      <c r="F59" s="6" t="s">
        <v>33</v>
      </c>
      <c r="G59" s="14"/>
      <c r="H59" s="13" t="s">
        <v>34</v>
      </c>
      <c r="I59" s="11" t="s">
        <v>35</v>
      </c>
    </row>
    <row r="60" spans="1:27">
      <c r="A60" s="6">
        <v>44</v>
      </c>
      <c r="B60" s="6">
        <v>2271099</v>
      </c>
      <c r="C60" s="6" t="s">
        <v>78</v>
      </c>
      <c r="D60" s="6"/>
      <c r="E60" s="6">
        <v>1.0</v>
      </c>
      <c r="F60" s="6" t="s">
        <v>33</v>
      </c>
      <c r="G60" s="14"/>
      <c r="H60" s="13" t="s">
        <v>34</v>
      </c>
      <c r="I60" s="11" t="s">
        <v>35</v>
      </c>
    </row>
    <row r="61" spans="1:27">
      <c r="A61" s="6">
        <v>45</v>
      </c>
      <c r="B61" s="6">
        <v>2271100</v>
      </c>
      <c r="C61" s="6" t="s">
        <v>79</v>
      </c>
      <c r="D61" s="6"/>
      <c r="E61" s="6">
        <v>1.0</v>
      </c>
      <c r="F61" s="6" t="s">
        <v>33</v>
      </c>
      <c r="G61" s="14"/>
      <c r="H61" s="13" t="s">
        <v>34</v>
      </c>
      <c r="I61" s="11" t="s">
        <v>35</v>
      </c>
    </row>
    <row r="62" spans="1:27">
      <c r="A62" s="6">
        <v>46</v>
      </c>
      <c r="B62" s="6">
        <v>2271101</v>
      </c>
      <c r="C62" s="6" t="s">
        <v>80</v>
      </c>
      <c r="D62" s="6"/>
      <c r="E62" s="6">
        <v>1.0</v>
      </c>
      <c r="F62" s="6" t="s">
        <v>33</v>
      </c>
      <c r="G62" s="14"/>
      <c r="H62" s="13" t="s">
        <v>34</v>
      </c>
      <c r="I62" s="11" t="s">
        <v>35</v>
      </c>
    </row>
    <row r="63" spans="1:27">
      <c r="A63" s="6">
        <v>47</v>
      </c>
      <c r="B63" s="6">
        <v>2271102</v>
      </c>
      <c r="C63" s="6" t="s">
        <v>81</v>
      </c>
      <c r="D63" s="6"/>
      <c r="E63" s="6">
        <v>10.0</v>
      </c>
      <c r="F63" s="6" t="s">
        <v>33</v>
      </c>
      <c r="G63" s="14"/>
      <c r="H63" s="13" t="s">
        <v>34</v>
      </c>
      <c r="I63" s="11" t="s">
        <v>35</v>
      </c>
    </row>
    <row r="64" spans="1:27">
      <c r="A64" s="6">
        <v>48</v>
      </c>
      <c r="B64" s="6">
        <v>2271103</v>
      </c>
      <c r="C64" s="6" t="s">
        <v>82</v>
      </c>
      <c r="D64" s="6"/>
      <c r="E64" s="6">
        <v>8.0</v>
      </c>
      <c r="F64" s="6" t="s">
        <v>33</v>
      </c>
      <c r="G64" s="14"/>
      <c r="H64" s="13" t="s">
        <v>34</v>
      </c>
      <c r="I64" s="11" t="s">
        <v>35</v>
      </c>
    </row>
    <row r="65" spans="1:27">
      <c r="A65" s="6">
        <v>49</v>
      </c>
      <c r="B65" s="6">
        <v>2271104</v>
      </c>
      <c r="C65" s="6" t="s">
        <v>83</v>
      </c>
      <c r="D65" s="6"/>
      <c r="E65" s="6">
        <v>4.0</v>
      </c>
      <c r="F65" s="6" t="s">
        <v>33</v>
      </c>
      <c r="G65" s="14"/>
      <c r="H65" s="13" t="s">
        <v>34</v>
      </c>
      <c r="I65" s="11" t="s">
        <v>35</v>
      </c>
    </row>
    <row r="66" spans="1:27">
      <c r="A66" s="6">
        <v>50</v>
      </c>
      <c r="B66" s="6">
        <v>2271105</v>
      </c>
      <c r="C66" s="6" t="s">
        <v>84</v>
      </c>
      <c r="D66" s="6"/>
      <c r="E66" s="6">
        <v>6.0</v>
      </c>
      <c r="F66" s="6" t="s">
        <v>33</v>
      </c>
      <c r="G66" s="14"/>
      <c r="H66" s="13" t="s">
        <v>34</v>
      </c>
      <c r="I66" s="11" t="s">
        <v>35</v>
      </c>
    </row>
    <row r="67" spans="1:27">
      <c r="A67" s="6">
        <v>51</v>
      </c>
      <c r="B67" s="6">
        <v>2271106</v>
      </c>
      <c r="C67" s="6" t="s">
        <v>85</v>
      </c>
      <c r="D67" s="6"/>
      <c r="E67" s="6">
        <v>6.0</v>
      </c>
      <c r="F67" s="6" t="s">
        <v>33</v>
      </c>
      <c r="G67" s="14"/>
      <c r="H67" s="13" t="s">
        <v>34</v>
      </c>
      <c r="I67" s="11" t="s">
        <v>35</v>
      </c>
    </row>
    <row r="68" spans="1:27">
      <c r="A68" s="6">
        <v>52</v>
      </c>
      <c r="B68" s="6">
        <v>2271107</v>
      </c>
      <c r="C68" s="6" t="s">
        <v>86</v>
      </c>
      <c r="D68" s="6"/>
      <c r="E68" s="6">
        <v>6.0</v>
      </c>
      <c r="F68" s="6" t="s">
        <v>33</v>
      </c>
      <c r="G68" s="14"/>
      <c r="H68" s="13" t="s">
        <v>34</v>
      </c>
      <c r="I68" s="11" t="s">
        <v>35</v>
      </c>
    </row>
    <row r="69" spans="1:27">
      <c r="A69" s="6">
        <v>53</v>
      </c>
      <c r="B69" s="6">
        <v>2271108</v>
      </c>
      <c r="C69" s="6" t="s">
        <v>87</v>
      </c>
      <c r="D69" s="6"/>
      <c r="E69" s="6">
        <v>2.0</v>
      </c>
      <c r="F69" s="6" t="s">
        <v>33</v>
      </c>
      <c r="G69" s="14"/>
      <c r="H69" s="13" t="s">
        <v>34</v>
      </c>
      <c r="I69" s="11" t="s">
        <v>35</v>
      </c>
    </row>
    <row r="70" spans="1:27">
      <c r="A70" s="6">
        <v>54</v>
      </c>
      <c r="B70" s="6">
        <v>2271109</v>
      </c>
      <c r="C70" s="6" t="s">
        <v>88</v>
      </c>
      <c r="D70" s="6"/>
      <c r="E70" s="6">
        <v>2.0</v>
      </c>
      <c r="F70" s="6" t="s">
        <v>33</v>
      </c>
      <c r="G70" s="14"/>
      <c r="H70" s="13" t="s">
        <v>34</v>
      </c>
      <c r="I70" s="11" t="s">
        <v>35</v>
      </c>
    </row>
    <row r="71" spans="1:27">
      <c r="A71" s="6">
        <v>55</v>
      </c>
      <c r="B71" s="6">
        <v>2271110</v>
      </c>
      <c r="C71" s="6" t="s">
        <v>89</v>
      </c>
      <c r="D71" s="6"/>
      <c r="E71" s="6">
        <v>2.0</v>
      </c>
      <c r="F71" s="6" t="s">
        <v>33</v>
      </c>
      <c r="G71" s="14"/>
      <c r="H71" s="13" t="s">
        <v>34</v>
      </c>
      <c r="I71" s="11" t="s">
        <v>35</v>
      </c>
    </row>
    <row r="72" spans="1:27">
      <c r="A72" s="6">
        <v>56</v>
      </c>
      <c r="B72" s="6">
        <v>2271111</v>
      </c>
      <c r="C72" s="6" t="s">
        <v>90</v>
      </c>
      <c r="D72" s="6"/>
      <c r="E72" s="6">
        <v>2.0</v>
      </c>
      <c r="F72" s="6" t="s">
        <v>33</v>
      </c>
      <c r="G72" s="14"/>
      <c r="H72" s="13" t="s">
        <v>34</v>
      </c>
      <c r="I72" s="11" t="s">
        <v>35</v>
      </c>
    </row>
    <row r="73" spans="1:27">
      <c r="A73" s="6">
        <v>57</v>
      </c>
      <c r="B73" s="6">
        <v>2271112</v>
      </c>
      <c r="C73" s="6" t="s">
        <v>91</v>
      </c>
      <c r="D73" s="6"/>
      <c r="E73" s="6">
        <v>2.0</v>
      </c>
      <c r="F73" s="6" t="s">
        <v>33</v>
      </c>
      <c r="G73" s="14"/>
      <c r="H73" s="13" t="s">
        <v>34</v>
      </c>
      <c r="I73" s="11" t="s">
        <v>35</v>
      </c>
    </row>
    <row r="74" spans="1:27">
      <c r="A74" s="6">
        <v>58</v>
      </c>
      <c r="B74" s="6">
        <v>2271113</v>
      </c>
      <c r="C74" s="6" t="s">
        <v>92</v>
      </c>
      <c r="D74" s="6"/>
      <c r="E74" s="6">
        <v>2.0</v>
      </c>
      <c r="F74" s="6" t="s">
        <v>33</v>
      </c>
      <c r="G74" s="14"/>
      <c r="H74" s="13" t="s">
        <v>34</v>
      </c>
      <c r="I74" s="11" t="s">
        <v>35</v>
      </c>
    </row>
    <row r="75" spans="1:27">
      <c r="A75" s="6">
        <v>59</v>
      </c>
      <c r="B75" s="6">
        <v>2271114</v>
      </c>
      <c r="C75" s="6" t="s">
        <v>93</v>
      </c>
      <c r="D75" s="6"/>
      <c r="E75" s="6">
        <v>2.0</v>
      </c>
      <c r="F75" s="6" t="s">
        <v>33</v>
      </c>
      <c r="G75" s="14"/>
      <c r="H75" s="13" t="s">
        <v>34</v>
      </c>
      <c r="I75" s="11" t="s">
        <v>35</v>
      </c>
    </row>
    <row r="76" spans="1:27">
      <c r="A76" s="6">
        <v>60</v>
      </c>
      <c r="B76" s="6">
        <v>2271115</v>
      </c>
      <c r="C76" s="6" t="s">
        <v>94</v>
      </c>
      <c r="D76" s="6"/>
      <c r="E76" s="6">
        <v>2.0</v>
      </c>
      <c r="F76" s="6" t="s">
        <v>33</v>
      </c>
      <c r="G76" s="14"/>
      <c r="H76" s="13" t="s">
        <v>34</v>
      </c>
      <c r="I76" s="11" t="s">
        <v>35</v>
      </c>
    </row>
    <row r="77" spans="1:27">
      <c r="A77" s="6">
        <v>61</v>
      </c>
      <c r="B77" s="6">
        <v>2271116</v>
      </c>
      <c r="C77" s="6" t="s">
        <v>95</v>
      </c>
      <c r="D77" s="6"/>
      <c r="E77" s="6">
        <v>1.0</v>
      </c>
      <c r="F77" s="6" t="s">
        <v>33</v>
      </c>
      <c r="G77" s="14"/>
      <c r="H77" s="13" t="s">
        <v>34</v>
      </c>
      <c r="I77" s="11" t="s">
        <v>35</v>
      </c>
    </row>
    <row r="78" spans="1:27">
      <c r="A78" s="6">
        <v>62</v>
      </c>
      <c r="B78" s="6">
        <v>2271117</v>
      </c>
      <c r="C78" s="6" t="s">
        <v>96</v>
      </c>
      <c r="D78" s="6"/>
      <c r="E78" s="6">
        <v>1.0</v>
      </c>
      <c r="F78" s="6" t="s">
        <v>33</v>
      </c>
      <c r="G78" s="14"/>
      <c r="H78" s="13" t="s">
        <v>34</v>
      </c>
      <c r="I78" s="11" t="s">
        <v>35</v>
      </c>
    </row>
    <row r="79" spans="1:27">
      <c r="A79" s="6">
        <v>63</v>
      </c>
      <c r="B79" s="6">
        <v>2271118</v>
      </c>
      <c r="C79" s="6" t="s">
        <v>97</v>
      </c>
      <c r="D79" s="6"/>
      <c r="E79" s="6">
        <v>45.0</v>
      </c>
      <c r="F79" s="6" t="s">
        <v>33</v>
      </c>
      <c r="G79" s="14"/>
      <c r="H79" s="13" t="s">
        <v>34</v>
      </c>
      <c r="I79" s="11" t="s">
        <v>35</v>
      </c>
    </row>
    <row r="80" spans="1:27">
      <c r="A80" s="6">
        <v>64</v>
      </c>
      <c r="B80" s="6">
        <v>2271119</v>
      </c>
      <c r="C80" s="6" t="s">
        <v>98</v>
      </c>
      <c r="D80" s="6"/>
      <c r="E80" s="6">
        <v>15.0</v>
      </c>
      <c r="F80" s="6" t="s">
        <v>33</v>
      </c>
      <c r="G80" s="14"/>
      <c r="H80" s="13" t="s">
        <v>34</v>
      </c>
      <c r="I80" s="11" t="s">
        <v>35</v>
      </c>
    </row>
    <row r="81" spans="1:27">
      <c r="A81" s="6">
        <v>65</v>
      </c>
      <c r="B81" s="6">
        <v>2271120</v>
      </c>
      <c r="C81" s="6" t="s">
        <v>99</v>
      </c>
      <c r="D81" s="6"/>
      <c r="E81" s="6">
        <v>15.0</v>
      </c>
      <c r="F81" s="6" t="s">
        <v>33</v>
      </c>
      <c r="G81" s="14"/>
      <c r="H81" s="13" t="s">
        <v>34</v>
      </c>
      <c r="I81" s="11" t="s">
        <v>35</v>
      </c>
    </row>
    <row r="82" spans="1:27">
      <c r="A82" s="6">
        <v>66</v>
      </c>
      <c r="B82" s="6">
        <v>2271121</v>
      </c>
      <c r="C82" s="6" t="s">
        <v>100</v>
      </c>
      <c r="D82" s="6"/>
      <c r="E82" s="6">
        <v>6.0</v>
      </c>
      <c r="F82" s="6" t="s">
        <v>33</v>
      </c>
      <c r="G82" s="14"/>
      <c r="H82" s="13" t="s">
        <v>34</v>
      </c>
      <c r="I82" s="11" t="s">
        <v>35</v>
      </c>
    </row>
    <row r="83" spans="1:27">
      <c r="A83" s="6">
        <v>67</v>
      </c>
      <c r="B83" s="6">
        <v>2271122</v>
      </c>
      <c r="C83" s="6" t="s">
        <v>101</v>
      </c>
      <c r="D83" s="6"/>
      <c r="E83" s="6">
        <v>5.0</v>
      </c>
      <c r="F83" s="6" t="s">
        <v>33</v>
      </c>
      <c r="G83" s="14"/>
      <c r="H83" s="13" t="s">
        <v>34</v>
      </c>
      <c r="I83" s="11" t="s">
        <v>35</v>
      </c>
    </row>
    <row r="84" spans="1:27">
      <c r="A84" s="6">
        <v>68</v>
      </c>
      <c r="B84" s="6">
        <v>2271123</v>
      </c>
      <c r="C84" s="6" t="s">
        <v>102</v>
      </c>
      <c r="D84" s="6"/>
      <c r="E84" s="6">
        <v>1.0</v>
      </c>
      <c r="F84" s="6" t="s">
        <v>33</v>
      </c>
      <c r="G84" s="14"/>
      <c r="H84" s="13" t="s">
        <v>34</v>
      </c>
      <c r="I84" s="11" t="s">
        <v>35</v>
      </c>
    </row>
    <row r="85" spans="1:27">
      <c r="A85" s="6">
        <v>69</v>
      </c>
      <c r="B85" s="6">
        <v>2271124</v>
      </c>
      <c r="C85" s="6" t="s">
        <v>103</v>
      </c>
      <c r="D85" s="6"/>
      <c r="E85" s="6">
        <v>50.0</v>
      </c>
      <c r="F85" s="6" t="s">
        <v>33</v>
      </c>
      <c r="G85" s="14"/>
      <c r="H85" s="13" t="s">
        <v>34</v>
      </c>
      <c r="I85" s="11" t="s">
        <v>35</v>
      </c>
    </row>
    <row r="86" spans="1:27">
      <c r="A86" s="6">
        <v>70</v>
      </c>
      <c r="B86" s="6">
        <v>2271125</v>
      </c>
      <c r="C86" s="6" t="s">
        <v>104</v>
      </c>
      <c r="D86" s="6"/>
      <c r="E86" s="6">
        <v>6.0</v>
      </c>
      <c r="F86" s="6" t="s">
        <v>33</v>
      </c>
      <c r="G86" s="14"/>
      <c r="H86" s="13" t="s">
        <v>34</v>
      </c>
      <c r="I86" s="11" t="s">
        <v>35</v>
      </c>
    </row>
    <row r="87" spans="1:27">
      <c r="A87" s="6">
        <v>71</v>
      </c>
      <c r="B87" s="6">
        <v>2271126</v>
      </c>
      <c r="C87" s="6" t="s">
        <v>105</v>
      </c>
      <c r="D87" s="6"/>
      <c r="E87" s="6">
        <v>6.0</v>
      </c>
      <c r="F87" s="6" t="s">
        <v>33</v>
      </c>
      <c r="G87" s="14"/>
      <c r="H87" s="13" t="s">
        <v>34</v>
      </c>
      <c r="I87" s="11" t="s">
        <v>35</v>
      </c>
    </row>
    <row r="88" spans="1:27">
      <c r="A88" s="6">
        <v>72</v>
      </c>
      <c r="B88" s="6">
        <v>2271127</v>
      </c>
      <c r="C88" s="6" t="s">
        <v>106</v>
      </c>
      <c r="D88" s="6"/>
      <c r="E88" s="6">
        <v>6.0</v>
      </c>
      <c r="F88" s="6" t="s">
        <v>33</v>
      </c>
      <c r="G88" s="14"/>
      <c r="H88" s="13" t="s">
        <v>34</v>
      </c>
      <c r="I88" s="11" t="s">
        <v>35</v>
      </c>
    </row>
    <row r="89" spans="1:27">
      <c r="F89" s="6" t="s">
        <v>107</v>
      </c>
      <c r="G89">
        <f>SUMPRODUCT(E17:E88, G17:G88)</f>
      </c>
    </row>
    <row r="91" spans="1:27">
      <c r="A91" s="3" t="s">
        <v>108</v>
      </c>
      <c r="B91" s="8"/>
      <c r="C91" s="8"/>
      <c r="D91" s="8"/>
      <c r="E91" s="9"/>
      <c r="F91" s="15"/>
    </row>
    <row r="92" spans="1:27">
      <c r="A92" s="6" t="s">
        <v>5</v>
      </c>
      <c r="B92" s="6" t="s">
        <v>0</v>
      </c>
      <c r="C92" s="6" t="s">
        <v>109</v>
      </c>
      <c r="D92" s="5" t="s">
        <v>110</v>
      </c>
      <c r="E92" s="17"/>
      <c r="F92" s="15"/>
    </row>
    <row r="93" spans="1:27">
      <c r="A93" s="1">
        <v>1</v>
      </c>
      <c r="B93" s="1">
        <v>1286691</v>
      </c>
      <c r="C93" s="1" t="s">
        <v>111</v>
      </c>
      <c r="D93" s="16" t="s">
        <v>112</v>
      </c>
      <c r="E93" s="16"/>
    </row>
    <row r="94" spans="1:27">
      <c r="A94" s="1">
        <v>2</v>
      </c>
      <c r="B94" s="1">
        <v>1286691</v>
      </c>
      <c r="C94" s="1" t="s">
        <v>111</v>
      </c>
      <c r="D94" s="16" t="s">
        <v>113</v>
      </c>
      <c r="E94" s="16"/>
    </row>
    <row r="95" spans="1:27">
      <c r="A95" s="1">
        <v>3</v>
      </c>
      <c r="B95" s="1">
        <v>1286691</v>
      </c>
      <c r="C95" s="1" t="s">
        <v>111</v>
      </c>
      <c r="D95" s="16" t="s">
        <v>114</v>
      </c>
      <c r="E95" s="16"/>
    </row>
    <row r="96" spans="1:27">
      <c r="A96" s="1">
        <v>4</v>
      </c>
      <c r="B96" s="1">
        <v>1286691</v>
      </c>
      <c r="C96" s="1" t="s">
        <v>111</v>
      </c>
      <c r="D96" s="16" t="s">
        <v>115</v>
      </c>
      <c r="E96" s="16"/>
    </row>
    <row r="100" spans="1:27">
      <c r="A100" s="3" t="s">
        <v>111</v>
      </c>
      <c r="B100" s="8"/>
      <c r="C100" s="8"/>
      <c r="D100" s="8"/>
      <c r="E100" s="18"/>
      <c r="F100" s="15"/>
    </row>
    <row r="101" spans="1:27">
      <c r="A101" s="10" t="s">
        <v>116</v>
      </c>
      <c r="B101" s="8"/>
      <c r="C101" s="8"/>
      <c r="D101" s="8"/>
      <c r="E101" s="18"/>
      <c r="F10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91:E91"/>
    <mergeCell ref="D92:E92"/>
    <mergeCell ref="D93:E93"/>
    <mergeCell ref="D94:E94"/>
    <mergeCell ref="D95:E95"/>
    <mergeCell ref="D96:E96"/>
    <mergeCell ref="A100:E100"/>
    <mergeCell ref="A101:E101"/>
  </mergeCells>
  <dataValidations count="3">
    <dataValidation type="decimal" errorStyle="stop" operator="between" allowBlank="1" showDropDown="1" showInputMessage="1" showErrorMessage="1" errorTitle="Error" error="Nieprawidłowa wartość" sqref="G17:G8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8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88">
      <formula1>"PLN,EUR,"</formula1>
    </dataValidation>
  </dataValidations>
  <hyperlinks>
    <hyperlink ref="D93" r:id="rId_hyperlink_1"/>
    <hyperlink ref="D94" r:id="rId_hyperlink_2"/>
    <hyperlink ref="D95" r:id="rId_hyperlink_3"/>
    <hyperlink ref="D9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2026-04-17T19:23:09+02:00</dcterms:created>
  <dcterms:modified xsi:type="dcterms:W3CDTF">2026-04-17T19:23:09+02:00</dcterms:modified>
  <dc:title>Untitled Spreadsheet</dc:title>
  <dc:description/>
  <dc:subject/>
  <cp:keywords/>
  <cp:category/>
</cp:coreProperties>
</file>