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<sst xmlns="http://schemas.openxmlformats.org/spreadsheetml/2006/main" uniqueCount="125">
  <si>
    <t>ID</t>
  </si>
  <si>
    <t>Oferta na:</t>
  </si>
  <si>
    <t>pl</t>
  </si>
  <si>
    <t>Dostawa narzędzi ogrodniczych i materiałów pomocniczych dla Komendy Stołecznej Policji i jednostek podległych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</si>
  <si>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</si>
  <si>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</si>
  <si>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</si>
  <si>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</si>
  <si>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</si>
  <si>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</si>
  <si>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</si>
  <si>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</si>
  <si>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</si>
  <si>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</si>
  <si>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</si>
  <si>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</si>
  <si>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</si>
  <si>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</si>
  <si>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</si>
  <si>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</si>
  <si>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</si>
  <si>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</si>
  <si>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</si>
  <si>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</si>
  <si>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Wąż ogrodowy dł.20m</t>
  </si>
  <si>
    <t>Wąż ogrodowy minimum 3 (trójwarstwowy)  rozmiar  1” (cal), dł. 20 m</t>
  </si>
  <si>
    <t>szt.</t>
  </si>
  <si>
    <t>23%</t>
  </si>
  <si>
    <t>PLN</t>
  </si>
  <si>
    <t>Stojak/wózek do węży ogrodowych</t>
  </si>
  <si>
    <t>Stojak/ wózek  przeznaczony do przechowywania i transportu węży ogrodowych 1/2”(cala)  i   3/4”(cala) dł. min. 40m</t>
  </si>
  <si>
    <t>Przyłącze do kranu 1 cal</t>
  </si>
  <si>
    <t xml:space="preserve">Przyłącze do kranu do węża ogrodowego 1” (cal) z gwintem wewnętrznym </t>
  </si>
  <si>
    <t>Szybkozłączka do węża 1 cal</t>
  </si>
  <si>
    <t>Szybkozłączka do węża ogrodowego z funkcją STOP  1” (cal)</t>
  </si>
  <si>
    <t>Szybkozłączka do węża 1/2 cala</t>
  </si>
  <si>
    <t>Szybkozłączka do węża ogrodowego z funkcją STOP   1/2” (cala)</t>
  </si>
  <si>
    <t>Szybkozłączka przelotowa do wężą 1/2 cala</t>
  </si>
  <si>
    <t>Szybkozłączka przelotowa  do węża ogrodowego  1/2” (cala)</t>
  </si>
  <si>
    <t>Szybkozłączka do wężą 3/4 cala</t>
  </si>
  <si>
    <t>Szybkozłączka do węża ogrodowego z funkcją STOP   3/4” (cala)</t>
  </si>
  <si>
    <t>Szybkozłączka przelotowa do węża 3/4 cala</t>
  </si>
  <si>
    <t>Szybkozłączka przelotowa  do węża ogrodowego - 3/4” (cala)</t>
  </si>
  <si>
    <t>Przyłącze do kranu do węża 3/4 cala</t>
  </si>
  <si>
    <t xml:space="preserve">Przyłącze do kranu do węża ogrodowego 3/4” (cala) z gwintem wewnętrznym </t>
  </si>
  <si>
    <t>Pojemnik do segregacji odpadów poj. 240L</t>
  </si>
  <si>
    <t xml:space="preserve">Pojemnik do segregacji odpadów na kółkach  o poj. 240 L   z  tworzywa sztucznego z pokrywą i  uchwytem grzebieniowym  </t>
  </si>
  <si>
    <t>Pojemnik do segregacji odpadów poj. 120L</t>
  </si>
  <si>
    <t xml:space="preserve">Pojemnik do segregacji odpadów  na kółkach o poj. 120 L z  tworzywa sztucznego  z pokrywą i  uchwytem grzebieniowym   </t>
  </si>
  <si>
    <t>stacja deratyzacyjna</t>
  </si>
  <si>
    <t xml:space="preserve">Stacja deratyzacyjna na gryzonie (szczury i myszy)  z naklejką informacyjną lub nadrukiem.  Dobrze zabezpieczona przed dziećmi i zwierzętami domowymi.  Wymiary:  ok. 23 x12 cm </t>
  </si>
  <si>
    <t>Trutka na szczury,myszy</t>
  </si>
  <si>
    <t xml:space="preserve">Trutka na szczury, myszy w formie  granulatu, ziarna lub kostki do stacji  deratyzacyjnej, odporna na wilgoć,  wabiąca gryzonie, skutecznn  po jednorazowym użyciu,  w  pojemniku  1 kg. </t>
  </si>
  <si>
    <t>środek do zwalczania chwastów</t>
  </si>
  <si>
    <t>Środek do zwalczania chwastów,  skoncentrowany, rozcieńczany    w wodzie do stosowania przy użyciu opryskiwaczy ręcznych lub   ciśnieniowych, powodujący skuteczne  zamieranie  roślin. Pojemnik 1L/1kg.  Środek przeznaczony do stosowania przez użytkowników nieprofesjonalnych.</t>
  </si>
  <si>
    <t>Ręczny oprsykiwacz ciśnieniowy</t>
  </si>
  <si>
    <t>Ręczny opryskiwacz ciśnieniowy  z tworzywa sztucznego  o pojemności  ok. 10  litrów z  szelkami do aplikowania środków ochrony roślin oraz nawozów płynnych</t>
  </si>
  <si>
    <t>Szufelka do zestawu do sprzątania</t>
  </si>
  <si>
    <t xml:space="preserve">Szufelka do zestawu do sprzątania o wymiarach  ok. 75x34x29cm, np. „szufelka Mistboy 75 cm - Kerbl </t>
  </si>
  <si>
    <t>Składany kosz/worek ogrodowy</t>
  </si>
  <si>
    <t xml:space="preserve">Składany kosz/worek ogrodowy na trawę, liście  o pojemności 270L,  odporny na wodę   i rozdarcia - wielorazowego użytku. Wykonany z  polipropylenu, posiadający mocny spód i uchwyty do noszenia. </t>
  </si>
  <si>
    <t>Śmietniczka na kółkach poj. 15L</t>
  </si>
  <si>
    <t>Śmietniczka na kółkach  o pojemności 15 L  z uchwytem i klapą  wykonana z tworzywa sztucznego np. „wózek-śmietniczka  TTS Cindy”</t>
  </si>
  <si>
    <t>Grabie do liści z tworzywa sztucznego min. 24 zębne</t>
  </si>
  <si>
    <t xml:space="preserve">Grabie do liści  z wysokiej jakości tworzywa sztucznego  z trzonkiem drewnianym   o długości minimum 140cm (część robocza w kształcie  trójkąta o szerokiej rozpiętości, minimum 24 zębne) </t>
  </si>
  <si>
    <t>grabie do liści metalowe min. 15 zębne</t>
  </si>
  <si>
    <t xml:space="preserve">Metalowe grabie  do liści  typu wachlarzowego,  odporne na korozję z trzonkiem metalowym lub drewnianym o długości  minimum 140cm (część robocza  o szerokiej rozpiętości, minimum 15 zębów) </t>
  </si>
  <si>
    <t>Szczotka ulicówka szer. 50cm</t>
  </si>
  <si>
    <t xml:space="preserve">Szczotka ulicówka  szerokości  50cm  z  twardego włosia z tworzywa sztucznego  z kijem i oprawą wykonaną z drewna  </t>
  </si>
  <si>
    <t>Drewniana łopata/zgarniacz do śniegu</t>
  </si>
  <si>
    <t>Drewniana łopata/ zgarniacz do śniegu z metalowa końcówką  szerokości minimum 50 cm wysokości minimum 125cm z drewnianym trzonkiem</t>
  </si>
  <si>
    <t>Łopata plastikowa do śniegu</t>
  </si>
  <si>
    <t>Łopata plastikowa do śniegu (odgarniacz- zgarniacz -szufla) okuta metalowa listwą, wzmocniony zgarniacz blachą ok. 50cm, na  grubym trzonku dł. minimum 120cm  z uchwytem</t>
  </si>
  <si>
    <t>Taczka ogrodowa</t>
  </si>
  <si>
    <t>Taczka ogrodowa  jednokołowa  (koło o rozmiarze 4.00-8) o pojemności misy minimum 80L</t>
  </si>
  <si>
    <t>Kompletne koło do taczki</t>
  </si>
  <si>
    <t xml:space="preserve">Kompletne koło do taczki 4.00-8,  pompowane  z felgą wykonane z wysokiej jakości materiałów </t>
  </si>
  <si>
    <t>Siekiera uniwersalna</t>
  </si>
  <si>
    <t>Siekiera uniwersalna 1,25-1,7 kg, twarde ostrze odporne na tępienie, ergonomiczna rękojeść pokryta antypoślizgowym materiałem</t>
  </si>
  <si>
    <t>Nożyce/sekator ręczny</t>
  </si>
  <si>
    <t>Nożyce/sekator ręczny do przycinania gałęzi (dwuostrzowy, pożądane z regulowanymi ramionami) długości całkowita ok.70cm. Zdolność do cięcia gałęzi do 30mm</t>
  </si>
  <si>
    <t>Łopata ze stali nierdzewnej do piasku</t>
  </si>
  <si>
    <t xml:space="preserve">Łopata ze stali nierdzewnej  do piasku  o szerokości minimum  24cm z  trzonkiem  drewnianym lub metalowym o długości 100- 120 cm zakończonym uchwytem,  </t>
  </si>
  <si>
    <t>Podgumowana wycieraczka wym. 120x180cm</t>
  </si>
  <si>
    <t xml:space="preserve">Podgumowana wycieraczka wejściowa w paski (szaro-czarna)  o wym.120x180cm,  wykonana  z polipropylenu z  podgumowanym spodem.  </t>
  </si>
  <si>
    <t>Podgumowana wycieraczka wym. 120x240cm</t>
  </si>
  <si>
    <t xml:space="preserve">Podgumowana wycieraczka wejściowa w paski (szaro-czarna) o wym. 120x240cm,  wykonana  z polipropylenu z  podgumowanym spodem.  </t>
  </si>
  <si>
    <t>Podgumowana wycieraczka wym. 40x60cm</t>
  </si>
  <si>
    <t>Podgumowana wycieraczka wejściowa w paski (szaro-czarna)  o wym. 40x60cm,  wykonana  z polipropylenu z  podgumowanym spodem.</t>
  </si>
  <si>
    <t>Kora ogrodwa</t>
  </si>
  <si>
    <t>Kora ogrodowa iglasta np. sosnowa w  opakowaniu/worku 80 litrowym</t>
  </si>
  <si>
    <t>Ziemia uniwersalna</t>
  </si>
  <si>
    <t>Ziemia uniwersalna- podkład  do trawników  w opakowaniu/worku 50 litrowym</t>
  </si>
  <si>
    <t>Wycieraczka typu plaster miodu wym. 50x100x2cm</t>
  </si>
  <si>
    <t>Wycieraczka- mata gumowa  zewnętrzna o wymiarach minimum 50 x 100 x 2 cm gumowa czarna typ plaster miodu</t>
  </si>
  <si>
    <t>Wycieraczka typu plaster miodu wym. 150x100x2cm</t>
  </si>
  <si>
    <t>Wycieraczka- mata  gumowa zewnętrzna antypoślizgowa  o wymiarach minimum 150 x 100 x 2 cm gumowa czarna typ plaster miodu</t>
  </si>
  <si>
    <t>Widły czterozębne</t>
  </si>
  <si>
    <t>Widły czterozębne (4) z metalowym trzonkiem do pracy w ogrodzie( kopanie, spulchnianie gleby) dł. całkowitej min. 120cm z wygodnym wytrzymałym uchwytem.</t>
  </si>
  <si>
    <t>Zestaw nawadniający</t>
  </si>
  <si>
    <t>Zestaw  nawadniający - linia kroplująca z kompensacją ciśnienia średnicy 16mm, dł. 100m z emiterem co  min. 33cm + złączki (przyłącze ¾”, zawór, trójniki, kolanka, przeloty, szpilki  itp.)</t>
  </si>
  <si>
    <t>Moskitiera okienna</t>
  </si>
  <si>
    <t xml:space="preserve">Moskitiera okienna na owady – biała siatka na okno 150x180cm  z przylepną taśmę </t>
  </si>
  <si>
    <t>Worek syntetyczny do odkurzacza poj. 30 L</t>
  </si>
  <si>
    <t>Worek syntetyczny mocny  do odkurzacza DEDRA DED 6601, poj. 30 litrów</t>
  </si>
  <si>
    <t>Skuwacz do lodu</t>
  </si>
  <si>
    <t>Skuwacz  metalowy do lodu  szerokości min. 15 cm  z drewnianym kijem dł. min. 120cm</t>
  </si>
  <si>
    <t>Tasak karczownik ze stali nierdzewnej</t>
  </si>
  <si>
    <t xml:space="preserve">Tasak karczownik ze stali nierdzewnej do okrzesywania gałęzi oraz pielęgnacji terenów zielonych o długości  min. 50cm z poręcznym trzonkiem np. FISKARS XA3 </t>
  </si>
  <si>
    <t>Ręczna piła do gałęzi</t>
  </si>
  <si>
    <t>Ręczna piła do gałęzi z wygiętym z wytrzymałej stali  brzeszczotem dł. min. 27 cm i  rękojeścią</t>
  </si>
  <si>
    <t>Piasek uniwersalny w workach o poj. 20kg</t>
  </si>
  <si>
    <t>Piasek uniwersalny do piaskownic, ogrodów w workach 20kg, (drobnoziarnisty,  barwy naturalny beż/jasny, skład:  naturalny piasek kwarcowy)</t>
  </si>
  <si>
    <t>Proszek,trutka lub granulat na mrówki</t>
  </si>
  <si>
    <t>Proszek, trutka lub granulat na mrówki i gniazda mrówek w pojemniku 1kg/1000ml</t>
  </si>
  <si>
    <t>Razem:</t>
  </si>
  <si>
    <t>Załączniki do postępowania</t>
  </si>
  <si>
    <t>Źródło</t>
  </si>
  <si>
    <t>Nazwa załącznika</t>
  </si>
  <si>
    <t>Warunki postępowania</t>
  </si>
  <si>
    <t>ogłoszenie do postępowania WZP-212-MW-26 dostawa narzędzi ogrodniczych i materiałów pomocniczych dla KSP i jednostek podległych.pdf</t>
  </si>
  <si>
    <t>Opis Przedmiotu Zamówienia.xls</t>
  </si>
  <si>
    <t>Zał nr 6a Oświadczenie wykonawcy.docx</t>
  </si>
  <si>
    <t>Zał nr 7 Formularz ofertowy.docx</t>
  </si>
  <si>
    <t>&lt;p&gt;&lt;span&gt;&lt;/span&gt;&lt;/p&gt;
&lt;p&gt;&lt;strong&gt;&lt;span&gt;Szanowni Państwo&lt;/span&gt;&lt;/strong&gt;&lt;/p&gt;
&lt;p&gt;&lt;span&gt;Informujemy o
postępowaniu&lt;span&gt;  &lt;/span&gt;nr &lt;strong&gt;WZP-212/MW/26&lt;span&gt;   &lt;/span&gt;na&lt;span&gt; 
&lt;/span&gt;dostawę narzędzi ogrodniczych i materiałów pomocniczych dla Komendy
Stołecznej Policji i jednostek podległych&lt;/strong&gt;&lt;span&gt; 
&lt;/span&gt;prowadzonym przez Zamawiającego ( Komenda Stołeczna Policji) w trybie
zgodnym z regulaminem wewnętrznym organizacji.&lt;/span&gt;&lt;span&gt;&lt;/span&gt;&lt;/p&gt;
&lt;p&gt;&lt;span&gt;Zapraszamy do
złożenia ofert poprzez poniższy &lt;strong&gt;formularz elektroniczny,&lt;/strong&gt; który należy
wypełnić.&lt;/span&gt;&lt;span&gt;&lt;/span&gt;&lt;/p&gt;
&lt;p&gt;&lt;span&gt;W załącznikach
znajduje się ogłoszenie o zamówieniu z warunkami.&lt;/span&gt;&lt;/p&gt;
&lt;p&gt;&lt;strong&gt;&lt;u&gt;&lt;span&gt;Wypełnić i przesłać &lt;span&gt;należy:&lt;/span&gt;&lt;/span&gt;&lt;/u&gt;&lt;/strong&gt;&lt;span&gt;&lt;/span&gt;&lt;/p&gt;
&lt;p&gt;&lt;span&gt;&lt;span&gt;- Załącznik nr 7 do Decyzji nr 415/2025 z dn.
23 września 2025r. KSP&lt;span&gt;  &lt;/span&gt;Formularz
Ofertowy&lt;/span&gt;&lt;/span&gt;&lt;span&gt;&lt;/span&gt;&lt;/p&gt;
&lt;p&gt;&lt;span&gt;&lt;span&gt;- Załącznik nr 6a do Decyzji nr 415/2025 z dn.
23 września 2025r. KSP&lt;span&gt;  &lt;/span&gt;Oświadczenie Wykonawcy
o niepodleganiu wykluczeniu (przeciwdziałanie&lt;span&gt; 
&lt;/span&gt;wspieraniu agresji na Ukrainę)&lt;/span&gt;&lt;/span&gt;&lt;span&gt;&lt;/span&gt;&lt;/p&gt;
&lt;p&gt;&lt;span&gt;&lt;span&gt;( dla ułatwienia dołączono załączniki w formie edytowalnej)&lt;/span&gt;&lt;/span&gt;&lt;span&gt;&lt;/span&gt;&lt;/p&gt;
&lt;p&gt;&lt;span&gt; &lt;/span&gt;&lt;/p&gt;
&lt;p&gt;&lt;span&gt;&lt;span&gt;Proszę o
dołączenie do Oferty ( lub wpisanie w kolumnę nr 7&lt;span&gt;  &lt;/span&gt;Formularza Ofertowego, każdego produktu):
nazwę producenta, kodu produktu, zdjęcia produktu lub &lt;/span&gt;&lt;/span&gt;&lt;span&gt;&lt;span&gt;&lt;span&gt; &lt;/span&gt;wskazanie linku do strony internetowej oferowanego
asortymentu z opisem&lt;span&gt;  &lt;/span&gt;i&lt;span&gt;  &lt;/span&gt;jego parametrami &lt;/span&gt;&lt;/span&gt;&lt;span&gt;&lt;span&gt;oczywiście zgodnymi parametrami
opisanymi&lt;span&gt;   &lt;/span&gt;w Formularzu Ofertowym
sporządzonym przez Zamawiającego, dołączenie: &lt;br /&gt;
&lt;/span&gt;&lt;/span&gt;&lt;strong&gt;&lt;span&gt;kart charakterystyki produktów wskazanych w
OPZ/Formularzu ofertowym (poz. 13,14,44) zgodnie z Rozporządzeniem Komisji (UE)
2020/878 z dnia 18 czerwca 2020r zmieniającym załącznik II do rozporządzenia
(WE) nr 1907/2006 Parlamentu Europejskiego i Rady w sprawie rejestracji, oceny,
udzielania zezwoleń i stosowanych ograniczeń w zakresie chemikaliów (REACH),
wskazanie czy są to substancje niebezpieczne; &lt;/span&gt;&lt;/strong&gt;&lt;span&gt;&lt;/span&gt;&lt;/p&gt;
&lt;p&gt;&lt;strong&gt;&lt;span&gt; &lt;/span&gt;&lt;/strong&gt;&lt;/p&gt;
&lt;p&gt;&lt;strong&gt;&lt;span&gt;dokument uprawniający do obrotu środkami ochrony
roślin zgodnie z obowiązującymi przepisami; &lt;/span&gt;&lt;/strong&gt;&lt;/p&gt;
&lt;p&gt;&lt;strong&gt;&lt;span&gt; &lt;/span&gt;&lt;/strong&gt;&lt;/p&gt;
&lt;p&gt;&lt;strong&gt;&lt;span&gt;dokument atestu PZH dot. poz. 43;&lt;/span&gt;&lt;/strong&gt;&lt;/p&gt;
&lt;p&gt;&lt;span&gt; &lt;/span&gt;&lt;/p&gt;
&lt;p&gt;&lt;strong&gt;&lt;span&gt;Koszt transportu i rozładunku po stronie Wykonawcy&lt;/span&gt;&lt;/strong&gt;&lt;span&gt; ( dostawa jednorazowa).&lt;/span&gt;&lt;span&gt;&lt;/span&gt;&lt;/p&gt;
&lt;p&gt;&lt;span&gt;Termin płatności/
forma płatności: przelew 30 dni od otrzymania prawidłowo wystawionej faktury.&lt;/span&gt;&lt;/p&gt;
&lt;p&gt;&lt;span&gt;Wykonawca
gwarantuje, że zaoferowany asortyment jest zgodny z opisem, wolny od wad.&lt;/span&gt;&lt;/p&gt;
&lt;p&gt;&lt;span&gt;Na oferowany
asortyment Wykonawca udziela gwarancji nie krótszej niż gwarancja producenta.&lt;/span&gt;&lt;/p&gt;
&lt;p&gt;&lt;span&gt;Zastrzegamy, że
postępowanie może zakończyć się brakiem wyboru oferty w przypadku:&lt;/span&gt;&lt;/p&gt;
&lt;p&gt;&lt;span&gt;-
niewystarczających środków na realizację zamówienia,&lt;/span&gt;&lt;/p&gt;
&lt;p&gt;&lt;span&gt;- zmianę
zapotrzebowania Zamawiającego.&lt;/span&gt;&lt;/p&gt;
&lt;p&gt;&lt;span&gt; &lt;/span&gt;&lt;/p&gt;
&lt;p&gt;&lt;span&gt;Proszę o wnikliwe
zapoznanie się z treścią załączonych do ogłoszenia dokumentów w tym w
szczególności z warunkami projektu umowy, &lt;/span&gt;&lt;span&gt;przy wypełnianiu
dokumentacji proszę o wybór właściwej stawki podatku VAT 8% lub 23%.&lt;/span&gt;&lt;span&gt;&lt;/span&gt;&lt;/p&gt;
&lt;p&gt;&lt;span&gt; &lt;/span&gt;&lt;/p&gt;
&lt;p&gt;&lt;span&gt;W przypadku pytań: &lt;/span&gt;&lt;/p&gt;&lt;p&gt;&lt;span&gt;- merytorycznych, proszę o kontakt poprzez przycisk "&lt;strong&gt;Wyślij wiadomość do zamawiającego&lt;/strong&gt;" lub pod nr tel. 47 72 380 08, 47 72 382 35.&lt;br /&gt;&lt;/span&gt;&lt;/p&gt;&lt;p&gt;&lt;span&gt;-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</si>
</sst>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2b1537acbb7353acd0ab1944a8992c.pdf" TargetMode="External"/><Relationship Id="rId_hyperlink_2" Type="http://schemas.openxmlformats.org/officeDocument/2006/relationships/hyperlink" Target="https://platformazakupowa.pl/file/get_new/45a52d1ea21b0047ceec3ff3b5b5c2e6.xls" TargetMode="External"/><Relationship Id="rId_hyperlink_3" Type="http://schemas.openxmlformats.org/officeDocument/2006/relationships/hyperlink" Target="https://platformazakupowa.pl/file/get_new/a7d628de74a4a3590d271da5fbaeda3e.docx" TargetMode="External"/><Relationship Id="rId_hyperlink_4" Type="http://schemas.openxmlformats.org/officeDocument/2006/relationships/hyperlink" Target="https://platformazakupowa.pl/file/get_new/38eb9e77e669184e3ad475a168a007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69"/>
  <sheetViews>
    <sheetView tabSelected="1" workbookViewId="0" showGridLines="true" showRowColHeaders="1">
      <selection activeCell="E69" sqref="E6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1286618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4240267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4240268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4240269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4240270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2270958</v>
      </c>
      <c r="C13" s="6" t="s">
        <v>24</v>
      </c>
      <c r="D13" s="6" t="s">
        <v>25</v>
      </c>
      <c r="E13" s="6">
        <v>6.0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2271053</v>
      </c>
      <c r="C14" s="6" t="s">
        <v>29</v>
      </c>
      <c r="D14" s="6" t="s">
        <v>30</v>
      </c>
      <c r="E14" s="6">
        <v>16.0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2271054</v>
      </c>
      <c r="C15" s="6" t="s">
        <v>31</v>
      </c>
      <c r="D15" s="6" t="s">
        <v>32</v>
      </c>
      <c r="E15" s="6">
        <v>10.0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2271128</v>
      </c>
      <c r="C16" s="6" t="s">
        <v>33</v>
      </c>
      <c r="D16" s="6" t="s">
        <v>34</v>
      </c>
      <c r="E16" s="6">
        <v>10.0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2271139</v>
      </c>
      <c r="C17" s="6" t="s">
        <v>35</v>
      </c>
      <c r="D17" s="6" t="s">
        <v>36</v>
      </c>
      <c r="E17" s="6">
        <v>40.0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2271140</v>
      </c>
      <c r="C18" s="6" t="s">
        <v>37</v>
      </c>
      <c r="D18" s="6" t="s">
        <v>38</v>
      </c>
      <c r="E18" s="6">
        <v>40.0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2271141</v>
      </c>
      <c r="C19" s="6" t="s">
        <v>39</v>
      </c>
      <c r="D19" s="6" t="s">
        <v>40</v>
      </c>
      <c r="E19" s="6">
        <v>40.0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2271142</v>
      </c>
      <c r="C20" s="6" t="s">
        <v>41</v>
      </c>
      <c r="D20" s="6" t="s">
        <v>42</v>
      </c>
      <c r="E20" s="6">
        <v>40.0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2271143</v>
      </c>
      <c r="C21" s="6" t="s">
        <v>43</v>
      </c>
      <c r="D21" s="6" t="s">
        <v>44</v>
      </c>
      <c r="E21" s="6">
        <v>40.0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2271146</v>
      </c>
      <c r="C22" s="6" t="s">
        <v>45</v>
      </c>
      <c r="D22" s="6" t="s">
        <v>46</v>
      </c>
      <c r="E22" s="6">
        <v>6.0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2271148</v>
      </c>
      <c r="C23" s="6" t="s">
        <v>47</v>
      </c>
      <c r="D23" s="6" t="s">
        <v>48</v>
      </c>
      <c r="E23" s="6">
        <v>10.0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2271152</v>
      </c>
      <c r="C24" s="6" t="s">
        <v>49</v>
      </c>
      <c r="D24" s="6" t="s">
        <v>50</v>
      </c>
      <c r="E24" s="6">
        <v>30.0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2271155</v>
      </c>
      <c r="C25" s="6" t="s">
        <v>51</v>
      </c>
      <c r="D25" s="6" t="s">
        <v>52</v>
      </c>
      <c r="E25" s="6">
        <v>20.0</v>
      </c>
      <c r="F25" s="6" t="s">
        <v>26</v>
      </c>
      <c r="G25" s="14"/>
      <c r="H25" s="13" t="s">
        <v>27</v>
      </c>
      <c r="I25" s="11" t="s">
        <v>28</v>
      </c>
    </row>
    <row r="26" spans="1:27">
      <c r="A26" s="6">
        <v>14</v>
      </c>
      <c r="B26" s="6">
        <v>2271156</v>
      </c>
      <c r="C26" s="6" t="s">
        <v>53</v>
      </c>
      <c r="D26" s="6" t="s">
        <v>54</v>
      </c>
      <c r="E26" s="6">
        <v>40.0</v>
      </c>
      <c r="F26" s="6" t="s">
        <v>26</v>
      </c>
      <c r="G26" s="14"/>
      <c r="H26" s="13" t="s">
        <v>27</v>
      </c>
      <c r="I26" s="11" t="s">
        <v>28</v>
      </c>
    </row>
    <row r="27" spans="1:27">
      <c r="A27" s="6">
        <v>15</v>
      </c>
      <c r="B27" s="6">
        <v>2271163</v>
      </c>
      <c r="C27" s="6" t="s">
        <v>55</v>
      </c>
      <c r="D27" s="6" t="s">
        <v>56</v>
      </c>
      <c r="E27" s="6">
        <v>16.0</v>
      </c>
      <c r="F27" s="6" t="s">
        <v>26</v>
      </c>
      <c r="G27" s="14"/>
      <c r="H27" s="13" t="s">
        <v>27</v>
      </c>
      <c r="I27" s="11" t="s">
        <v>28</v>
      </c>
    </row>
    <row r="28" spans="1:27">
      <c r="A28" s="6">
        <v>16</v>
      </c>
      <c r="B28" s="6">
        <v>2271167</v>
      </c>
      <c r="C28" s="6" t="s">
        <v>57</v>
      </c>
      <c r="D28" s="6" t="s">
        <v>58</v>
      </c>
      <c r="E28" s="6">
        <v>10.0</v>
      </c>
      <c r="F28" s="6" t="s">
        <v>26</v>
      </c>
      <c r="G28" s="14"/>
      <c r="H28" s="13" t="s">
        <v>27</v>
      </c>
      <c r="I28" s="11" t="s">
        <v>28</v>
      </c>
    </row>
    <row r="29" spans="1:27">
      <c r="A29" s="6">
        <v>17</v>
      </c>
      <c r="B29" s="6">
        <v>2271202</v>
      </c>
      <c r="C29" s="6" t="s">
        <v>59</v>
      </c>
      <c r="D29" s="6" t="s">
        <v>60</v>
      </c>
      <c r="E29" s="6">
        <v>20.0</v>
      </c>
      <c r="F29" s="6" t="s">
        <v>26</v>
      </c>
      <c r="G29" s="14"/>
      <c r="H29" s="13" t="s">
        <v>27</v>
      </c>
      <c r="I29" s="11" t="s">
        <v>28</v>
      </c>
    </row>
    <row r="30" spans="1:27">
      <c r="A30" s="6">
        <v>18</v>
      </c>
      <c r="B30" s="6">
        <v>2271205</v>
      </c>
      <c r="C30" s="6" t="s">
        <v>61</v>
      </c>
      <c r="D30" s="6" t="s">
        <v>62</v>
      </c>
      <c r="E30" s="6">
        <v>10.0</v>
      </c>
      <c r="F30" s="6" t="s">
        <v>26</v>
      </c>
      <c r="G30" s="14"/>
      <c r="H30" s="13" t="s">
        <v>27</v>
      </c>
      <c r="I30" s="11" t="s">
        <v>28</v>
      </c>
    </row>
    <row r="31" spans="1:27">
      <c r="A31" s="6">
        <v>19</v>
      </c>
      <c r="B31" s="6">
        <v>2271210</v>
      </c>
      <c r="C31" s="6" t="s">
        <v>63</v>
      </c>
      <c r="D31" s="6" t="s">
        <v>64</v>
      </c>
      <c r="E31" s="6">
        <v>30.0</v>
      </c>
      <c r="F31" s="6" t="s">
        <v>26</v>
      </c>
      <c r="G31" s="14"/>
      <c r="H31" s="13" t="s">
        <v>27</v>
      </c>
      <c r="I31" s="11" t="s">
        <v>28</v>
      </c>
    </row>
    <row r="32" spans="1:27">
      <c r="A32" s="6">
        <v>20</v>
      </c>
      <c r="B32" s="6">
        <v>2271213</v>
      </c>
      <c r="C32" s="6" t="s">
        <v>65</v>
      </c>
      <c r="D32" s="6" t="s">
        <v>66</v>
      </c>
      <c r="E32" s="6">
        <v>20.0</v>
      </c>
      <c r="F32" s="6" t="s">
        <v>26</v>
      </c>
      <c r="G32" s="14"/>
      <c r="H32" s="13" t="s">
        <v>27</v>
      </c>
      <c r="I32" s="11" t="s">
        <v>28</v>
      </c>
    </row>
    <row r="33" spans="1:27">
      <c r="A33" s="6">
        <v>21</v>
      </c>
      <c r="B33" s="6">
        <v>2271215</v>
      </c>
      <c r="C33" s="6" t="s">
        <v>67</v>
      </c>
      <c r="D33" s="6" t="s">
        <v>68</v>
      </c>
      <c r="E33" s="6">
        <v>10.0</v>
      </c>
      <c r="F33" s="6" t="s">
        <v>26</v>
      </c>
      <c r="G33" s="14"/>
      <c r="H33" s="13" t="s">
        <v>27</v>
      </c>
      <c r="I33" s="11" t="s">
        <v>28</v>
      </c>
    </row>
    <row r="34" spans="1:27">
      <c r="A34" s="6">
        <v>22</v>
      </c>
      <c r="B34" s="6">
        <v>2271221</v>
      </c>
      <c r="C34" s="6" t="s">
        <v>69</v>
      </c>
      <c r="D34" s="6" t="s">
        <v>70</v>
      </c>
      <c r="E34" s="6">
        <v>20.0</v>
      </c>
      <c r="F34" s="6" t="s">
        <v>26</v>
      </c>
      <c r="G34" s="14"/>
      <c r="H34" s="13" t="s">
        <v>27</v>
      </c>
      <c r="I34" s="11" t="s">
        <v>28</v>
      </c>
    </row>
    <row r="35" spans="1:27">
      <c r="A35" s="6">
        <v>23</v>
      </c>
      <c r="B35" s="6">
        <v>2271231</v>
      </c>
      <c r="C35" s="6" t="s">
        <v>71</v>
      </c>
      <c r="D35" s="6" t="s">
        <v>72</v>
      </c>
      <c r="E35" s="6">
        <v>20.0</v>
      </c>
      <c r="F35" s="6" t="s">
        <v>26</v>
      </c>
      <c r="G35" s="14"/>
      <c r="H35" s="13" t="s">
        <v>27</v>
      </c>
      <c r="I35" s="11" t="s">
        <v>28</v>
      </c>
    </row>
    <row r="36" spans="1:27">
      <c r="A36" s="6">
        <v>24</v>
      </c>
      <c r="B36" s="6">
        <v>2271234</v>
      </c>
      <c r="C36" s="6" t="s">
        <v>73</v>
      </c>
      <c r="D36" s="6" t="s">
        <v>74</v>
      </c>
      <c r="E36" s="6">
        <v>10.0</v>
      </c>
      <c r="F36" s="6" t="s">
        <v>26</v>
      </c>
      <c r="G36" s="14"/>
      <c r="H36" s="13" t="s">
        <v>27</v>
      </c>
      <c r="I36" s="11" t="s">
        <v>28</v>
      </c>
    </row>
    <row r="37" spans="1:27">
      <c r="A37" s="6">
        <v>25</v>
      </c>
      <c r="B37" s="6">
        <v>2271236</v>
      </c>
      <c r="C37" s="6" t="s">
        <v>75</v>
      </c>
      <c r="D37" s="6" t="s">
        <v>76</v>
      </c>
      <c r="E37" s="6">
        <v>12.0</v>
      </c>
      <c r="F37" s="6" t="s">
        <v>26</v>
      </c>
      <c r="G37" s="14"/>
      <c r="H37" s="13" t="s">
        <v>27</v>
      </c>
      <c r="I37" s="11" t="s">
        <v>28</v>
      </c>
    </row>
    <row r="38" spans="1:27">
      <c r="A38" s="6">
        <v>26</v>
      </c>
      <c r="B38" s="6">
        <v>2271238</v>
      </c>
      <c r="C38" s="6" t="s">
        <v>77</v>
      </c>
      <c r="D38" s="6" t="s">
        <v>78</v>
      </c>
      <c r="E38" s="6">
        <v>10.0</v>
      </c>
      <c r="F38" s="6" t="s">
        <v>26</v>
      </c>
      <c r="G38" s="14"/>
      <c r="H38" s="13" t="s">
        <v>27</v>
      </c>
      <c r="I38" s="11" t="s">
        <v>28</v>
      </c>
    </row>
    <row r="39" spans="1:27">
      <c r="A39" s="6">
        <v>27</v>
      </c>
      <c r="B39" s="6">
        <v>2271240</v>
      </c>
      <c r="C39" s="6" t="s">
        <v>79</v>
      </c>
      <c r="D39" s="6" t="s">
        <v>80</v>
      </c>
      <c r="E39" s="6">
        <v>10.0</v>
      </c>
      <c r="F39" s="6" t="s">
        <v>26</v>
      </c>
      <c r="G39" s="14"/>
      <c r="H39" s="13" t="s">
        <v>27</v>
      </c>
      <c r="I39" s="11" t="s">
        <v>28</v>
      </c>
    </row>
    <row r="40" spans="1:27">
      <c r="A40" s="6">
        <v>28</v>
      </c>
      <c r="B40" s="6">
        <v>2271246</v>
      </c>
      <c r="C40" s="6" t="s">
        <v>81</v>
      </c>
      <c r="D40" s="6" t="s">
        <v>82</v>
      </c>
      <c r="E40" s="6">
        <v>16.0</v>
      </c>
      <c r="F40" s="6" t="s">
        <v>26</v>
      </c>
      <c r="G40" s="14"/>
      <c r="H40" s="13" t="s">
        <v>27</v>
      </c>
      <c r="I40" s="11" t="s">
        <v>28</v>
      </c>
    </row>
    <row r="41" spans="1:27">
      <c r="A41" s="6">
        <v>29</v>
      </c>
      <c r="B41" s="6">
        <v>2271247</v>
      </c>
      <c r="C41" s="6" t="s">
        <v>83</v>
      </c>
      <c r="D41" s="6" t="s">
        <v>84</v>
      </c>
      <c r="E41" s="6">
        <v>20.0</v>
      </c>
      <c r="F41" s="6" t="s">
        <v>26</v>
      </c>
      <c r="G41" s="14"/>
      <c r="H41" s="13" t="s">
        <v>27</v>
      </c>
      <c r="I41" s="11" t="s">
        <v>28</v>
      </c>
    </row>
    <row r="42" spans="1:27">
      <c r="A42" s="6">
        <v>30</v>
      </c>
      <c r="B42" s="6">
        <v>2271250</v>
      </c>
      <c r="C42" s="6" t="s">
        <v>85</v>
      </c>
      <c r="D42" s="6" t="s">
        <v>86</v>
      </c>
      <c r="E42" s="6">
        <v>20.0</v>
      </c>
      <c r="F42" s="6" t="s">
        <v>26</v>
      </c>
      <c r="G42" s="14"/>
      <c r="H42" s="13" t="s">
        <v>27</v>
      </c>
      <c r="I42" s="11" t="s">
        <v>28</v>
      </c>
    </row>
    <row r="43" spans="1:27">
      <c r="A43" s="6">
        <v>31</v>
      </c>
      <c r="B43" s="6">
        <v>2271257</v>
      </c>
      <c r="C43" s="6" t="s">
        <v>87</v>
      </c>
      <c r="D43" s="6" t="s">
        <v>88</v>
      </c>
      <c r="E43" s="6">
        <v>20.0</v>
      </c>
      <c r="F43" s="6" t="s">
        <v>26</v>
      </c>
      <c r="G43" s="14"/>
      <c r="H43" s="13" t="s">
        <v>27</v>
      </c>
      <c r="I43" s="11" t="s">
        <v>28</v>
      </c>
    </row>
    <row r="44" spans="1:27">
      <c r="A44" s="6">
        <v>32</v>
      </c>
      <c r="B44" s="6">
        <v>2271261</v>
      </c>
      <c r="C44" s="6" t="s">
        <v>89</v>
      </c>
      <c r="D44" s="6" t="s">
        <v>90</v>
      </c>
      <c r="E44" s="6">
        <v>20.0</v>
      </c>
      <c r="F44" s="6" t="s">
        <v>26</v>
      </c>
      <c r="G44" s="14"/>
      <c r="H44" s="13" t="s">
        <v>27</v>
      </c>
      <c r="I44" s="11" t="s">
        <v>28</v>
      </c>
    </row>
    <row r="45" spans="1:27">
      <c r="A45" s="6">
        <v>33</v>
      </c>
      <c r="B45" s="6">
        <v>2271262</v>
      </c>
      <c r="C45" s="6" t="s">
        <v>91</v>
      </c>
      <c r="D45" s="6" t="s">
        <v>92</v>
      </c>
      <c r="E45" s="6">
        <v>20.0</v>
      </c>
      <c r="F45" s="6" t="s">
        <v>26</v>
      </c>
      <c r="G45" s="14"/>
      <c r="H45" s="13" t="s">
        <v>27</v>
      </c>
      <c r="I45" s="11" t="s">
        <v>28</v>
      </c>
    </row>
    <row r="46" spans="1:27">
      <c r="A46" s="6">
        <v>34</v>
      </c>
      <c r="B46" s="6">
        <v>2271263</v>
      </c>
      <c r="C46" s="6" t="s">
        <v>93</v>
      </c>
      <c r="D46" s="6" t="s">
        <v>94</v>
      </c>
      <c r="E46" s="6">
        <v>20.0</v>
      </c>
      <c r="F46" s="6" t="s">
        <v>26</v>
      </c>
      <c r="G46" s="14"/>
      <c r="H46" s="13" t="s">
        <v>27</v>
      </c>
      <c r="I46" s="11" t="s">
        <v>28</v>
      </c>
    </row>
    <row r="47" spans="1:27">
      <c r="A47" s="6">
        <v>35</v>
      </c>
      <c r="B47" s="6">
        <v>2271266</v>
      </c>
      <c r="C47" s="6" t="s">
        <v>95</v>
      </c>
      <c r="D47" s="6" t="s">
        <v>96</v>
      </c>
      <c r="E47" s="6">
        <v>20.0</v>
      </c>
      <c r="F47" s="6" t="s">
        <v>26</v>
      </c>
      <c r="G47" s="14"/>
      <c r="H47" s="13" t="s">
        <v>27</v>
      </c>
      <c r="I47" s="11" t="s">
        <v>28</v>
      </c>
    </row>
    <row r="48" spans="1:27">
      <c r="A48" s="6">
        <v>36</v>
      </c>
      <c r="B48" s="6">
        <v>2271276</v>
      </c>
      <c r="C48" s="6" t="s">
        <v>97</v>
      </c>
      <c r="D48" s="6" t="s">
        <v>98</v>
      </c>
      <c r="E48" s="6">
        <v>10.0</v>
      </c>
      <c r="F48" s="6" t="s">
        <v>26</v>
      </c>
      <c r="G48" s="14"/>
      <c r="H48" s="13" t="s">
        <v>27</v>
      </c>
      <c r="I48" s="11" t="s">
        <v>28</v>
      </c>
    </row>
    <row r="49" spans="1:27">
      <c r="A49" s="6">
        <v>37</v>
      </c>
      <c r="B49" s="6">
        <v>2271287</v>
      </c>
      <c r="C49" s="6" t="s">
        <v>99</v>
      </c>
      <c r="D49" s="6" t="s">
        <v>100</v>
      </c>
      <c r="E49" s="6">
        <v>2.0</v>
      </c>
      <c r="F49" s="6" t="s">
        <v>26</v>
      </c>
      <c r="G49" s="14"/>
      <c r="H49" s="13" t="s">
        <v>27</v>
      </c>
      <c r="I49" s="11" t="s">
        <v>28</v>
      </c>
    </row>
    <row r="50" spans="1:27">
      <c r="A50" s="6">
        <v>38</v>
      </c>
      <c r="B50" s="6">
        <v>2271288</v>
      </c>
      <c r="C50" s="6" t="s">
        <v>101</v>
      </c>
      <c r="D50" s="6" t="s">
        <v>102</v>
      </c>
      <c r="E50" s="6">
        <v>6.0</v>
      </c>
      <c r="F50" s="6" t="s">
        <v>26</v>
      </c>
      <c r="G50" s="14"/>
      <c r="H50" s="13" t="s">
        <v>27</v>
      </c>
      <c r="I50" s="11" t="s">
        <v>28</v>
      </c>
    </row>
    <row r="51" spans="1:27">
      <c r="A51" s="6">
        <v>39</v>
      </c>
      <c r="B51" s="6">
        <v>2271291</v>
      </c>
      <c r="C51" s="6" t="s">
        <v>103</v>
      </c>
      <c r="D51" s="6" t="s">
        <v>104</v>
      </c>
      <c r="E51" s="6">
        <v>10.0</v>
      </c>
      <c r="F51" s="6" t="s">
        <v>26</v>
      </c>
      <c r="G51" s="14"/>
      <c r="H51" s="13" t="s">
        <v>27</v>
      </c>
      <c r="I51" s="11" t="s">
        <v>28</v>
      </c>
    </row>
    <row r="52" spans="1:27">
      <c r="A52" s="6">
        <v>40</v>
      </c>
      <c r="B52" s="6">
        <v>2271323</v>
      </c>
      <c r="C52" s="6" t="s">
        <v>105</v>
      </c>
      <c r="D52" s="6" t="s">
        <v>106</v>
      </c>
      <c r="E52" s="6">
        <v>6.0</v>
      </c>
      <c r="F52" s="6" t="s">
        <v>26</v>
      </c>
      <c r="G52" s="14"/>
      <c r="H52" s="13" t="s">
        <v>27</v>
      </c>
      <c r="I52" s="11" t="s">
        <v>28</v>
      </c>
    </row>
    <row r="53" spans="1:27">
      <c r="A53" s="6">
        <v>41</v>
      </c>
      <c r="B53" s="6">
        <v>2271324</v>
      </c>
      <c r="C53" s="6" t="s">
        <v>107</v>
      </c>
      <c r="D53" s="6" t="s">
        <v>108</v>
      </c>
      <c r="E53" s="6">
        <v>2.0</v>
      </c>
      <c r="F53" s="6" t="s">
        <v>26</v>
      </c>
      <c r="G53" s="14"/>
      <c r="H53" s="13" t="s">
        <v>27</v>
      </c>
      <c r="I53" s="11" t="s">
        <v>28</v>
      </c>
    </row>
    <row r="54" spans="1:27">
      <c r="A54" s="6">
        <v>42</v>
      </c>
      <c r="B54" s="6">
        <v>2271325</v>
      </c>
      <c r="C54" s="6" t="s">
        <v>109</v>
      </c>
      <c r="D54" s="6" t="s">
        <v>110</v>
      </c>
      <c r="E54" s="6">
        <v>10.0</v>
      </c>
      <c r="F54" s="6" t="s">
        <v>26</v>
      </c>
      <c r="G54" s="14"/>
      <c r="H54" s="13" t="s">
        <v>27</v>
      </c>
      <c r="I54" s="11" t="s">
        <v>28</v>
      </c>
    </row>
    <row r="55" spans="1:27">
      <c r="A55" s="6">
        <v>43</v>
      </c>
      <c r="B55" s="6">
        <v>2271326</v>
      </c>
      <c r="C55" s="6" t="s">
        <v>111</v>
      </c>
      <c r="D55" s="6" t="s">
        <v>112</v>
      </c>
      <c r="E55" s="6">
        <v>100.0</v>
      </c>
      <c r="F55" s="6" t="s">
        <v>26</v>
      </c>
      <c r="G55" s="14"/>
      <c r="H55" s="13" t="s">
        <v>27</v>
      </c>
      <c r="I55" s="11" t="s">
        <v>28</v>
      </c>
    </row>
    <row r="56" spans="1:27">
      <c r="A56" s="6">
        <v>44</v>
      </c>
      <c r="B56" s="6">
        <v>2271330</v>
      </c>
      <c r="C56" s="6" t="s">
        <v>113</v>
      </c>
      <c r="D56" s="6" t="s">
        <v>114</v>
      </c>
      <c r="E56" s="6">
        <v>10.0</v>
      </c>
      <c r="F56" s="6" t="s">
        <v>26</v>
      </c>
      <c r="G56" s="14"/>
      <c r="H56" s="13" t="s">
        <v>27</v>
      </c>
      <c r="I56" s="11" t="s">
        <v>28</v>
      </c>
    </row>
    <row r="57" spans="1:27">
      <c r="F57" s="6" t="s">
        <v>115</v>
      </c>
      <c r="G57">
        <f>SUMPRODUCT(E13:E56, G13:G56)</f>
      </c>
    </row>
    <row r="59" spans="1:27">
      <c r="A59" s="3" t="s">
        <v>116</v>
      </c>
      <c r="B59" s="8"/>
      <c r="C59" s="8"/>
      <c r="D59" s="8"/>
      <c r="E59" s="9"/>
      <c r="F59" s="15"/>
    </row>
    <row r="60" spans="1:27">
      <c r="A60" s="6" t="s">
        <v>5</v>
      </c>
      <c r="B60" s="6" t="s">
        <v>0</v>
      </c>
      <c r="C60" s="6" t="s">
        <v>117</v>
      </c>
      <c r="D60" s="5" t="s">
        <v>118</v>
      </c>
      <c r="E60" s="17"/>
      <c r="F60" s="15"/>
    </row>
    <row r="61" spans="1:27">
      <c r="A61" s="1">
        <v>1</v>
      </c>
      <c r="B61" s="1">
        <v>1286618</v>
      </c>
      <c r="C61" s="1" t="s">
        <v>119</v>
      </c>
      <c r="D61" s="16" t="s">
        <v>120</v>
      </c>
      <c r="E61" s="16"/>
    </row>
    <row r="62" spans="1:27">
      <c r="A62" s="1">
        <v>2</v>
      </c>
      <c r="B62" s="1">
        <v>1286618</v>
      </c>
      <c r="C62" s="1" t="s">
        <v>119</v>
      </c>
      <c r="D62" s="16" t="s">
        <v>121</v>
      </c>
      <c r="E62" s="16"/>
    </row>
    <row r="63" spans="1:27">
      <c r="A63" s="1">
        <v>3</v>
      </c>
      <c r="B63" s="1">
        <v>1286618</v>
      </c>
      <c r="C63" s="1" t="s">
        <v>119</v>
      </c>
      <c r="D63" s="16" t="s">
        <v>122</v>
      </c>
      <c r="E63" s="16"/>
    </row>
    <row r="64" spans="1:27">
      <c r="A64" s="1">
        <v>4</v>
      </c>
      <c r="B64" s="1">
        <v>1286618</v>
      </c>
      <c r="C64" s="1" t="s">
        <v>119</v>
      </c>
      <c r="D64" s="16" t="s">
        <v>123</v>
      </c>
      <c r="E64" s="16"/>
    </row>
    <row r="68" spans="1:27">
      <c r="A68" s="3" t="s">
        <v>119</v>
      </c>
      <c r="B68" s="8"/>
      <c r="C68" s="8"/>
      <c r="D68" s="8"/>
      <c r="E68" s="18"/>
      <c r="F68" s="15"/>
    </row>
    <row r="69" spans="1:27">
      <c r="A69" s="10" t="s">
        <v>124</v>
      </c>
      <c r="B69" s="8"/>
      <c r="C69" s="8"/>
      <c r="D69" s="8"/>
      <c r="E69" s="18"/>
      <c r="F6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59:E59"/>
    <mergeCell ref="D60:E60"/>
    <mergeCell ref="D61:E61"/>
    <mergeCell ref="D62:E62"/>
    <mergeCell ref="D63:E63"/>
    <mergeCell ref="D64:E64"/>
    <mergeCell ref="A68:E68"/>
    <mergeCell ref="A69:E69"/>
  </mergeCells>
  <dataValidations count="3">
    <dataValidation type="decimal" errorStyle="stop" operator="between" allowBlank="1" showDropDown="1" showInputMessage="1" showErrorMessage="1" errorTitle="Error" error="Nieprawidłowa wartość" sqref="G13:G5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5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56">
      <formula1>"PLN,EUR,"</formula1>
    </dataValidation>
  </dataValidations>
  <hyperlinks>
    <hyperlink ref="D61" r:id="rId_hyperlink_1"/>
    <hyperlink ref="D62" r:id="rId_hyperlink_2"/>
    <hyperlink ref="D63" r:id="rId_hyperlink_3"/>
    <hyperlink ref="D6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2026-04-28T03:19:14+02:00</dcterms:created>
  <dcterms:modified xsi:type="dcterms:W3CDTF">2026-04-28T03:19:14+02:00</dcterms:modified>
  <dc:title>Untitled Spreadsheet</dc:title>
  <dc:description/>
  <dc:subject/>
  <cp:keywords/>
  <cp:category/>
</cp:coreProperties>
</file>