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<sst xmlns="http://schemas.openxmlformats.org/spreadsheetml/2006/main" uniqueCount="41">
  <si>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</si>
  <si>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</si>
  <si>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</si>
  <si>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PWIK Gliwice - Dostawa piasku płukanego, humusu oraz kruszywa.</t>
  </si>
  <si>
    <t>Komentarz do całej oferty:</t>
  </si>
  <si>
    <t>LP</t>
  </si>
  <si>
    <t>Kryterium</t>
  </si>
  <si>
    <t>Opis</t>
  </si>
  <si>
    <t>Twoja propozycja/komentarz</t>
  </si>
  <si>
    <t>Dokumenty niezbędne do złożenia oferty</t>
  </si>
  <si>
    <t>1. Aktualny odpis z właściwego rejestru albo  z centralnej ewidencji i informacji o działalności gospodarczej, jeżeli odrębne przepisy wymagają wpisu do rejestru lub zgłoszenia do ewidencji działalności gospodarczej, wystawione nie wcześniej niż 6 miesięcy przed upływem terminu składania ofert.
2. Wypełniony - Formularz Cenowy 
3. Wypełniony - Załącznik nr 1 - Dane Wykonawcy
4. Wypełniony i podpisany - Wzór Umowy</t>
  </si>
  <si>
    <t>Termin realizacji</t>
  </si>
  <si>
    <t>Zamówienie będzie realizowane sukcesywnie w okresie 12 miesięcy trwania umowy w miarę potrzeb Zamawiającego, najpóźniej do 3 dni od daty złożenia zamówienia faksem, telefonicznie lub drogą poczty elektronicznej.</t>
  </si>
  <si>
    <t>NAZWA TOWARU / USŁUGI</t>
  </si>
  <si>
    <t>OPIS</t>
  </si>
  <si>
    <t>ILOŚĆ</t>
  </si>
  <si>
    <t>JM</t>
  </si>
  <si>
    <t>Cena/JM</t>
  </si>
  <si>
    <t>VAT</t>
  </si>
  <si>
    <t>WALUTA</t>
  </si>
  <si>
    <t>Piasek płukany 0-2 mm zgodny z normą PN-EN-12650</t>
  </si>
  <si>
    <t>Cena zawiera transport</t>
  </si>
  <si>
    <t>tona</t>
  </si>
  <si>
    <t>23%</t>
  </si>
  <si>
    <t>PLN</t>
  </si>
  <si>
    <t>HUMUS ph 5,5 - 6,5 bez zanieczyszczeń (gliny, korzeni, kamieni)</t>
  </si>
  <si>
    <t>Kruszywo zgodne z normą PN-EN-13043:2004 żużel stalowniczy
Frakcja:0-12,8 mm</t>
  </si>
  <si>
    <t>Kruszywo zgodne z normą PN-EN-13043:2004 żużel stalowniczy
Frakcja:12,8 - 20 mm</t>
  </si>
  <si>
    <t>Kruszywo zgodne z normą PN-EN-13043:2004, szarogłaz niesort Frakcja:0-32 mm</t>
  </si>
  <si>
    <t>Kruszywo zgodne z normą PN-EN-13043:2004 szarogłaz niesort 
Frakcja:0 - 63 mm</t>
  </si>
  <si>
    <t>Piaskowiec karboński zgodny z normą PN-EN 933 – 1:2000
Frakcja: 0 – 10 mm</t>
  </si>
  <si>
    <t>Piaskowiec karboński zgodny z normą PN-EN 933 – 1:2000
Frakcja: 10 – 40 mm</t>
  </si>
  <si>
    <t>Razem:</t>
  </si>
  <si>
    <t>Załączniki do postępowania</t>
  </si>
  <si>
    <t>Źródło</t>
  </si>
  <si>
    <t>Nazwa załącznika</t>
  </si>
  <si>
    <t>WZÓR UMOWY.pdf</t>
  </si>
  <si>
    <t>Załącznik nr 1 - Dane Wykonawcy.docx</t>
  </si>
  <si>
    <t>formularz cenowy na 2018.pdf</t>
  </si>
  <si>
    <t>Warunki postępowania</t>
  </si>
  <si>
    <t xml:space="preserve">Szanowni Państwo
W imieniu Przedsiębiorstwa Wodociągów i Kanalizacji Sp. z o.o. w Gliwicach zapraszamy Państwa do złożenia oferty na dostawę piasku płukanego, humusu oraz kruszywa do PWiK Sp. z o.o. w Gliwicach.
Opis Przedmiotu Zamówienia:
1. Piasek płukany 0-2 mm zgodny z normą PN-EN-12650 - 5 000 ton
2. HUMUS ph 5,5 - 6,5 bez zanieczyszczeń (gliny, korzeni, kamieni) - 500 ton
3. Kruszywo zgodne z normą PN-EN-13043:2004 żużel stalowniczy Frakcja:0-12,8 mm - 450 ton
4. Kruszywo zgodne z normą PN-EN-13043:2004 żużel stalowniczy Frakcja:12,8 - 20 mm - 450 ton
5. Kruszywo zgodne z normą PN-EN-13043:2004, szarogłaz niesort Frakcja:0-32 mm - 500 ton
6. Kruszywo zgodne z normą PN-EN-13043:2004 szarogłaz niesort Frakcja:0 - 63 mm - 100 ton
7. Piaskowiec karboński zgodny z normą PN-EN 933 – 1:2000 Frakcja: 0 – 10 mm - 450 ton
8. Piaskowiec karboński zgodny z normą PN-EN 933 – 1:2000 Frakcja: 10 – 40 mm - 450 ton
Zamówienie będzie realizowane sukcesywnie w okresie 12 miesięcy trwania umowy w miarę potrzeb Zamawiającego, najpóźniej do 3 dni od daty złożenia zamówienia faksem, telefonicznie lub drogą poczty elektronicznej.
Wykonawca zobowiązany jest dostarczać przedmiot zamówienia do siedziby Zamawiającego przy ul. Rybnickiej 47 lub Centralnej Oczyszczalni Ścieków przy ul. Edisona 16 na własny koszt i ryzyko.
Wykonawca zobowiązany jest do dostarczenia Deklaracji Właściwości Użytkowych Wyrobów wyszczególnionych w Formularzu Cenowym, w ciągu 5 dni od otrzymania informacji o wyborze jego oferty jako najkorzystniejszej.
Osoby do kontaktu:
Katarzyna Zygmunt – tel. (32) 338-71-60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</si>
</sst>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1794d7563babd74dfeb0aadfb9868d5.pdf" TargetMode="External"/><Relationship Id="rId_hyperlink_2" Type="http://schemas.openxmlformats.org/officeDocument/2006/relationships/hyperlink" Target="https://platformazakupowa.pl/file/get_new/27900eebe93410f0c27007fc35b4ff6f.docx" TargetMode="External"/><Relationship Id="rId_hyperlink_3" Type="http://schemas.openxmlformats.org/officeDocument/2006/relationships/hyperlink" Target="https://platformazakupowa.pl/file/get_new/ab48f8faee88f43fac4ba1d7f097361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128515</v>
      </c>
      <c r="C2" s="6" t="s">
        <v>3</v>
      </c>
      <c r="G2" s="3" t="s">
        <v>4</v>
      </c>
      <c r="H2" s="2"/>
      <c r="I2" s="11"/>
    </row>
    <row r="5" spans="1:27">
      <c r="A5" s="4" t="s">
        <v>5</v>
      </c>
      <c r="B5" s="4" t="s">
        <v>0</v>
      </c>
      <c r="C5" s="4" t="s">
        <v>6</v>
      </c>
      <c r="D5" s="4" t="s">
        <v>7</v>
      </c>
      <c r="E5" s="4" t="s">
        <v>8</v>
      </c>
    </row>
    <row r="6" spans="1:27">
      <c r="A6" s="6">
        <v>1</v>
      </c>
      <c r="B6" s="6">
        <v>423124</v>
      </c>
      <c r="C6" s="6" t="s">
        <v>9</v>
      </c>
      <c r="D6" s="6" t="s">
        <v>10</v>
      </c>
      <c r="E6" s="13"/>
    </row>
    <row r="7" spans="1:27">
      <c r="A7" s="6">
        <v>2</v>
      </c>
      <c r="B7" s="6">
        <v>423125</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359420</v>
      </c>
      <c r="C11" s="6" t="s">
        <v>20</v>
      </c>
      <c r="D11" s="6" t="s">
        <v>21</v>
      </c>
      <c r="E11" s="6">
        <v>5000.0</v>
      </c>
      <c r="F11" s="6" t="s">
        <v>22</v>
      </c>
      <c r="G11" s="15"/>
      <c r="H11" s="14" t="s">
        <v>23</v>
      </c>
      <c r="I11" s="11" t="s">
        <v>24</v>
      </c>
    </row>
    <row r="12" spans="1:27">
      <c r="A12" s="6">
        <v>2</v>
      </c>
      <c r="B12" s="6">
        <v>359421</v>
      </c>
      <c r="C12" s="6" t="s">
        <v>25</v>
      </c>
      <c r="D12" s="6" t="s">
        <v>21</v>
      </c>
      <c r="E12" s="6">
        <v>500.0</v>
      </c>
      <c r="F12" s="6" t="s">
        <v>22</v>
      </c>
      <c r="G12" s="15"/>
      <c r="H12" s="14" t="s">
        <v>23</v>
      </c>
      <c r="I12" s="11" t="s">
        <v>24</v>
      </c>
    </row>
    <row r="13" spans="1:27">
      <c r="A13" s="6">
        <v>3</v>
      </c>
      <c r="B13" s="6">
        <v>359422</v>
      </c>
      <c r="C13" s="6" t="s">
        <v>26</v>
      </c>
      <c r="D13" s="6" t="s">
        <v>21</v>
      </c>
      <c r="E13" s="6">
        <v>450.0</v>
      </c>
      <c r="F13" s="6" t="s">
        <v>22</v>
      </c>
      <c r="G13" s="15"/>
      <c r="H13" s="14" t="s">
        <v>23</v>
      </c>
      <c r="I13" s="11" t="s">
        <v>24</v>
      </c>
    </row>
    <row r="14" spans="1:27">
      <c r="A14" s="6">
        <v>4</v>
      </c>
      <c r="B14" s="6">
        <v>359423</v>
      </c>
      <c r="C14" s="6" t="s">
        <v>27</v>
      </c>
      <c r="D14" s="6" t="s">
        <v>21</v>
      </c>
      <c r="E14" s="6">
        <v>450.0</v>
      </c>
      <c r="F14" s="6" t="s">
        <v>22</v>
      </c>
      <c r="G14" s="15"/>
      <c r="H14" s="14" t="s">
        <v>23</v>
      </c>
      <c r="I14" s="11" t="s">
        <v>24</v>
      </c>
    </row>
    <row r="15" spans="1:27">
      <c r="A15" s="6">
        <v>5</v>
      </c>
      <c r="B15" s="6">
        <v>359424</v>
      </c>
      <c r="C15" s="6" t="s">
        <v>28</v>
      </c>
      <c r="D15" s="6" t="s">
        <v>21</v>
      </c>
      <c r="E15" s="6">
        <v>500.0</v>
      </c>
      <c r="F15" s="6" t="s">
        <v>22</v>
      </c>
      <c r="G15" s="15"/>
      <c r="H15" s="14" t="s">
        <v>23</v>
      </c>
      <c r="I15" s="11" t="s">
        <v>24</v>
      </c>
    </row>
    <row r="16" spans="1:27">
      <c r="A16" s="6">
        <v>6</v>
      </c>
      <c r="B16" s="6">
        <v>359425</v>
      </c>
      <c r="C16" s="6" t="s">
        <v>29</v>
      </c>
      <c r="D16" s="6" t="s">
        <v>21</v>
      </c>
      <c r="E16" s="6">
        <v>100.0</v>
      </c>
      <c r="F16" s="6" t="s">
        <v>22</v>
      </c>
      <c r="G16" s="15"/>
      <c r="H16" s="14" t="s">
        <v>23</v>
      </c>
      <c r="I16" s="11" t="s">
        <v>24</v>
      </c>
    </row>
    <row r="17" spans="1:27">
      <c r="A17" s="6">
        <v>7</v>
      </c>
      <c r="B17" s="6">
        <v>359426</v>
      </c>
      <c r="C17" s="6" t="s">
        <v>30</v>
      </c>
      <c r="D17" s="6" t="s">
        <v>21</v>
      </c>
      <c r="E17" s="6">
        <v>450.0</v>
      </c>
      <c r="F17" s="6" t="s">
        <v>22</v>
      </c>
      <c r="G17" s="15"/>
      <c r="H17" s="14" t="s">
        <v>23</v>
      </c>
      <c r="I17" s="11" t="s">
        <v>24</v>
      </c>
    </row>
    <row r="18" spans="1:27">
      <c r="A18" s="6">
        <v>8</v>
      </c>
      <c r="B18" s="6">
        <v>359427</v>
      </c>
      <c r="C18" s="6" t="s">
        <v>31</v>
      </c>
      <c r="D18" s="6" t="s">
        <v>21</v>
      </c>
      <c r="E18" s="6">
        <v>450.0</v>
      </c>
      <c r="F18" s="6" t="s">
        <v>22</v>
      </c>
      <c r="G18" s="15"/>
      <c r="H18" s="14" t="s">
        <v>23</v>
      </c>
      <c r="I18" s="11" t="s">
        <v>24</v>
      </c>
    </row>
    <row r="19" spans="1:27">
      <c r="F19" s="6" t="s">
        <v>32</v>
      </c>
      <c r="G19">
        <f>SUMPRODUCT(E11:E18, G11:G18)</f>
      </c>
    </row>
    <row r="21" spans="1:27">
      <c r="A21" s="3" t="s">
        <v>33</v>
      </c>
      <c r="B21" s="8"/>
      <c r="C21" s="8"/>
      <c r="D21" s="8"/>
      <c r="E21" s="9"/>
      <c r="F21" s="16"/>
    </row>
    <row r="22" spans="1:27">
      <c r="A22" s="6" t="s">
        <v>5</v>
      </c>
      <c r="B22" s="6" t="s">
        <v>0</v>
      </c>
      <c r="C22" s="6" t="s">
        <v>34</v>
      </c>
      <c r="D22" s="5" t="s">
        <v>35</v>
      </c>
      <c r="E22" s="18"/>
      <c r="F22" s="16"/>
    </row>
    <row r="23" spans="1:27">
      <c r="A23" s="1">
        <v>1</v>
      </c>
      <c r="B23" s="1">
        <v>423124</v>
      </c>
      <c r="C23" s="1" t="s">
        <v>9</v>
      </c>
      <c r="D23" s="17" t="s">
        <v>36</v>
      </c>
      <c r="E23" s="17"/>
    </row>
    <row r="24" spans="1:27">
      <c r="A24" s="1">
        <v>2</v>
      </c>
      <c r="B24" s="1">
        <v>423124</v>
      </c>
      <c r="C24" s="1" t="s">
        <v>9</v>
      </c>
      <c r="D24" s="17" t="s">
        <v>37</v>
      </c>
      <c r="E24" s="17"/>
    </row>
    <row r="25" spans="1:27">
      <c r="A25" s="1">
        <v>3</v>
      </c>
      <c r="B25" s="1">
        <v>423124</v>
      </c>
      <c r="C25" s="1" t="s">
        <v>9</v>
      </c>
      <c r="D25" s="17" t="s">
        <v>38</v>
      </c>
      <c r="E25" s="17"/>
    </row>
    <row r="29" spans="1:27">
      <c r="A29" s="3" t="s">
        <v>39</v>
      </c>
      <c r="B29" s="8"/>
      <c r="C29" s="8"/>
      <c r="D29" s="8"/>
      <c r="E29" s="19"/>
      <c r="F29" s="16"/>
    </row>
    <row r="30" spans="1:27">
      <c r="A30" s="10" t="s">
        <v>40</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1:G18">
      <formula1>0.01</formula1>
      <formula2>100000000</formula2>
    </dataValidation>
    <dataValidation type="list" errorStyle="stop" operator="between" allowBlank="0" showDropDown="0" showInputMessage="1" showErrorMessage="1" errorTitle="Error" error="Nieprawidłowa wartość" sqref="H11:H18">
      <formula1>"23%,8%,7%,5%,0%,nie podlega,zw.,"</formula1>
    </dataValidation>
    <dataValidation type="list" errorStyle="stop" operator="between" allowBlank="0" showDropDown="0" showInputMessage="1" showErrorMessage="1" errorTitle="Error" error="Nieprawidłowa wartość" sqref="I11:I18">
      <formula1>"PLN,"</formula1>
    </dataValidation>
  </dataValidations>
  <hyperlinks>
    <hyperlink ref="D23" r:id="rId_hyperlink_1"/>
    <hyperlink ref="D24" r:id="rId_hyperlink_2"/>
    <hyperlink ref="D25"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2026-02-25T07:27:28+01:00</dcterms:created>
  <dcterms:modified xsi:type="dcterms:W3CDTF">2026-02-25T07:27:28+01:00</dcterms:modified>
  <dc:title>Untitled Spreadsheet</dc:title>
  <dc:description/>
  <dc:subject/>
  <cp:keywords/>
  <cp:category/>
</cp:coreProperties>
</file>