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<sst xmlns="http://schemas.openxmlformats.org/spreadsheetml/2006/main" uniqueCount="70">
  <si>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</si>
  <si>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</si>
  <si>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</si>
  <si>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Materiały na robotę 501-02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</si>
  <si>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</si>
  <si>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</si>
  <si>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</si>
  <si>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</si>
  <si>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</si>
  <si>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</si>
  <si>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</si>
  <si>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</si>
  <si>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</si>
  <si>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</si>
  <si>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</si>
  <si>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</si>
  <si>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</si>
  <si>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</si>
  <si>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</si>
  <si>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</si>
  <si>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</si>
  <si>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</si>
  <si>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</si>
  <si>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</si>
  <si>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Hydrant nadziemny DN 100mm </t>
  </si>
  <si>
    <t xml:space="preserve">H-2150 kolro czerowny </t>
  </si>
  <si>
    <t>szt.</t>
  </si>
  <si>
    <t>23%</t>
  </si>
  <si>
    <t>PLN</t>
  </si>
  <si>
    <t xml:space="preserve">kolano stopowe </t>
  </si>
  <si>
    <t xml:space="preserve">DN 100 żeliwo sfero </t>
  </si>
  <si>
    <t xml:space="preserve">Zsuwa kołnierzowa DN 100 </t>
  </si>
  <si>
    <t xml:space="preserve">miekkouszczelniona żeliwo sfero </t>
  </si>
  <si>
    <t xml:space="preserve">Obudowa do zasuwy DN 100 </t>
  </si>
  <si>
    <t>obudowa stała L-1200</t>
  </si>
  <si>
    <t xml:space="preserve">Przedłużki kołnierzowe </t>
  </si>
  <si>
    <t xml:space="preserve">DN 100 długości 40 cm  żeliwo sfero </t>
  </si>
  <si>
    <t xml:space="preserve">DN 100 długości 20 cm  żeliwo sfero </t>
  </si>
  <si>
    <t xml:space="preserve">Uszczelka płaska DN 125 </t>
  </si>
  <si>
    <t>EPDM</t>
  </si>
  <si>
    <t>Uszczelka płaska DN 200</t>
  </si>
  <si>
    <t xml:space="preserve">Kołnierz ślepy DN 125 z otworem gwintowanym 2'' </t>
  </si>
  <si>
    <t xml:space="preserve">żeliwny lub stalowy </t>
  </si>
  <si>
    <t xml:space="preserve">	Kołnierz ślepy DN 250 z otworem gwintowanym 2'' </t>
  </si>
  <si>
    <t xml:space="preserve">Trójnik kołnierzowy DN 200/100 </t>
  </si>
  <si>
    <t xml:space="preserve">żeliwo sfero </t>
  </si>
  <si>
    <t xml:space="preserve">Złącze R-K na rurę PE 200mm </t>
  </si>
  <si>
    <t>producent AKWA/ DOMEX</t>
  </si>
  <si>
    <t xml:space="preserve">Obejma do nawiercania na rurę PE 200mm z odejściem kołnierzowym DN 100mm </t>
  </si>
  <si>
    <t xml:space="preserve">Mufa elektrooporowa Ø200mm </t>
  </si>
  <si>
    <t>SDR 11</t>
  </si>
  <si>
    <t xml:space="preserve">Tuleja kołnierzowa Ø200mm </t>
  </si>
  <si>
    <t xml:space="preserve">kołnierz stalowy </t>
  </si>
  <si>
    <t>do tulei z poz nr 15</t>
  </si>
  <si>
    <t xml:space="preserve">Trójnik segmentowy PE 200/110mm </t>
  </si>
  <si>
    <t xml:space="preserve">Tuleja kołnierzowa DN 110 </t>
  </si>
  <si>
    <t>do tulei z poz nr 18</t>
  </si>
  <si>
    <t xml:space="preserve">Rura PE 110mm </t>
  </si>
  <si>
    <t>SDR 11 sztanga L-12 mb</t>
  </si>
  <si>
    <t xml:space="preserve">skrzynka do zasuw </t>
  </si>
  <si>
    <t xml:space="preserve">duża, wykonana w całości z żeliwa </t>
  </si>
  <si>
    <t xml:space="preserve">Redukcja kołnierzowa DN100/80mm </t>
  </si>
  <si>
    <t xml:space="preserve">Zawór kołnierzowy antyskażeniowy DN 100 typu EA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</si>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</sst>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4219438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4219439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4219440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4219441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2260245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2260250</v>
      </c>
      <c r="C14" s="5" t="s">
        <v>29</v>
      </c>
      <c r="D14" s="5" t="s">
        <v>30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2260252</v>
      </c>
      <c r="C15" s="5" t="s">
        <v>31</v>
      </c>
      <c r="D15" s="5" t="s">
        <v>32</v>
      </c>
      <c r="E15" s="5">
        <v>8.0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2260254</v>
      </c>
      <c r="C16" s="5" t="s">
        <v>33</v>
      </c>
      <c r="D16" s="5" t="s">
        <v>34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2260255</v>
      </c>
      <c r="C17" s="5" t="s">
        <v>35</v>
      </c>
      <c r="D17" s="5" t="s">
        <v>36</v>
      </c>
      <c r="E17" s="5">
        <v>6.0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2260270</v>
      </c>
      <c r="C18" s="5" t="s">
        <v>35</v>
      </c>
      <c r="D18" s="5" t="s">
        <v>37</v>
      </c>
      <c r="E18" s="5">
        <v>4.0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2260287</v>
      </c>
      <c r="C19" s="5" t="s">
        <v>38</v>
      </c>
      <c r="D19" s="5" t="s">
        <v>39</v>
      </c>
      <c r="E19" s="5">
        <v>60.0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2260293</v>
      </c>
      <c r="C20" s="5" t="s">
        <v>40</v>
      </c>
      <c r="D20" s="5" t="s">
        <v>39</v>
      </c>
      <c r="E20" s="5">
        <v>20.0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2260306</v>
      </c>
      <c r="C21" s="5" t="s">
        <v>41</v>
      </c>
      <c r="D21" s="5" t="s">
        <v>42</v>
      </c>
      <c r="E21" s="5">
        <v>4.0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2260309</v>
      </c>
      <c r="C22" s="5" t="s">
        <v>43</v>
      </c>
      <c r="D22" s="5" t="s">
        <v>42</v>
      </c>
      <c r="E22" s="5">
        <v>2.0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2260311</v>
      </c>
      <c r="C23" s="5" t="s">
        <v>44</v>
      </c>
      <c r="D23" s="5" t="s">
        <v>45</v>
      </c>
      <c r="E23" s="5">
        <v>2.0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2260313</v>
      </c>
      <c r="C24" s="5" t="s">
        <v>46</v>
      </c>
      <c r="D24" s="5" t="s">
        <v>47</v>
      </c>
      <c r="E24" s="5">
        <v>4.0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2260315</v>
      </c>
      <c r="C25" s="5" t="s">
        <v>48</v>
      </c>
      <c r="D25" s="5"/>
      <c r="E25" s="5">
        <v>4.0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2260317</v>
      </c>
      <c r="C26" s="5" t="s">
        <v>49</v>
      </c>
      <c r="D26" s="5" t="s">
        <v>50</v>
      </c>
      <c r="E26" s="5">
        <v>8.0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2260319</v>
      </c>
      <c r="C27" s="5" t="s">
        <v>51</v>
      </c>
      <c r="D27" s="5" t="s">
        <v>50</v>
      </c>
      <c r="E27" s="5">
        <v>6.0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2260322</v>
      </c>
      <c r="C28" s="5" t="s">
        <v>52</v>
      </c>
      <c r="D28" s="5" t="s">
        <v>53</v>
      </c>
      <c r="E28" s="5">
        <v>6.0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2260323</v>
      </c>
      <c r="C29" s="5" t="s">
        <v>54</v>
      </c>
      <c r="D29" s="5" t="s">
        <v>50</v>
      </c>
      <c r="E29" s="5">
        <v>2.0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2260324</v>
      </c>
      <c r="C30" s="5" t="s">
        <v>55</v>
      </c>
      <c r="D30" s="5" t="s">
        <v>50</v>
      </c>
      <c r="E30" s="5">
        <v>4.0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2260325</v>
      </c>
      <c r="C31" s="5" t="s">
        <v>52</v>
      </c>
      <c r="D31" s="5" t="s">
        <v>56</v>
      </c>
      <c r="E31" s="5">
        <v>4.0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2260326</v>
      </c>
      <c r="C32" s="5" t="s">
        <v>57</v>
      </c>
      <c r="D32" s="5" t="s">
        <v>58</v>
      </c>
      <c r="E32" s="5">
        <v>1.0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2260329</v>
      </c>
      <c r="C33" s="5" t="s">
        <v>59</v>
      </c>
      <c r="D33" s="5" t="s">
        <v>60</v>
      </c>
      <c r="E33" s="5">
        <v>10.0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2260330</v>
      </c>
      <c r="C34" s="5" t="s">
        <v>61</v>
      </c>
      <c r="D34" s="5" t="s">
        <v>45</v>
      </c>
      <c r="E34" s="5">
        <v>2.0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2260334</v>
      </c>
      <c r="C35" s="5" t="s">
        <v>62</v>
      </c>
      <c r="D35" s="5"/>
      <c r="E35" s="5">
        <v>1.0</v>
      </c>
      <c r="F35" s="5" t="s">
        <v>26</v>
      </c>
      <c r="G35" s="13"/>
      <c r="H35" s="12" t="s">
        <v>27</v>
      </c>
      <c r="I35" s="10" t="s">
        <v>28</v>
      </c>
    </row>
    <row r="36" spans="1:27">
      <c r="F36" s="5" t="s">
        <v>63</v>
      </c>
      <c r="G36">
        <f>SUMPRODUCT(E13:E35, G13:G35)</f>
      </c>
    </row>
    <row r="38" spans="1:27">
      <c r="A38" s="2" t="s">
        <v>64</v>
      </c>
      <c r="B38" s="7"/>
      <c r="C38" s="7"/>
      <c r="D38" s="7"/>
      <c r="E38" s="8"/>
      <c r="F38" s="14"/>
    </row>
    <row r="39" spans="1:27">
      <c r="A39" s="5" t="s">
        <v>5</v>
      </c>
      <c r="B39" s="5" t="s">
        <v>0</v>
      </c>
      <c r="C39" s="5" t="s">
        <v>65</v>
      </c>
      <c r="D39" s="4" t="s">
        <v>66</v>
      </c>
      <c r="E39" s="8"/>
      <c r="F39" s="14"/>
    </row>
    <row r="40" spans="1:27">
      <c r="A40" t="s">
        <v>67</v>
      </c>
    </row>
    <row r="43" spans="1:27">
      <c r="A43" s="2" t="s">
        <v>68</v>
      </c>
      <c r="B43" s="7"/>
      <c r="C43" s="7"/>
      <c r="D43" s="7"/>
      <c r="E43" s="15"/>
      <c r="F43" s="14"/>
    </row>
    <row r="44" spans="1:27">
      <c r="A44" s="9" t="s">
        <v>69</v>
      </c>
      <c r="B44" s="7"/>
      <c r="C44" s="7"/>
      <c r="D44" s="7"/>
      <c r="E44" s="15"/>
      <c r="F4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A40:E40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3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2026-03-31T00:03:03+02:00</dcterms:created>
  <dcterms:modified xsi:type="dcterms:W3CDTF">2026-03-31T00:03:03+02:00</dcterms:modified>
  <dc:title>Untitled Spreadsheet</dc:title>
  <dc:description/>
  <dc:subject/>
  <cp:keywords/>
  <cp:category/>
</cp:coreProperties>
</file>