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<sst xmlns="http://schemas.openxmlformats.org/spreadsheetml/2006/main" uniqueCount="36">
  <si>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ID</t>
  </si>
  <si>
    <t>Oferta na:</t>
  </si>
  <si>
    <t>pl</t>
  </si>
  <si>
    <t>Wsparcie w utrzymaniu sprawności systemów IT poza zwyczajowymi godzinami pracy</t>
  </si>
  <si>
    <t>Komentarz do całej oferty:</t>
  </si>
  <si>
    <t>LP</t>
  </si>
  <si>
    <t>Kryterium</t>
  </si>
  <si>
    <t>Opis</t>
  </si>
  <si>
    <t>Twoja propozycja/komentarz</t>
  </si>
  <si>
    <t>Gotowość do rozpoczęcia współpracy</t>
  </si>
  <si>
    <t xml:space="preserve">proszę podać okres w dniach licząc od momentu otrzymania Zlecenia </t>
  </si>
  <si>
    <t xml:space="preserve">Termin płatności </t>
  </si>
  <si>
    <t xml:space="preserve">w dniach 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</si>
  <si>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</si>
  <si>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</si>
  <si>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</si>
  <si>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</si>
  <si>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</si>
  <si>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</si>
  <si>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</si>
  <si>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Usługa wsparcia w dni robocze </t>
  </si>
  <si>
    <t>w godz.15:00 do 07:00 następnego dnia</t>
  </si>
  <si>
    <t>godz.</t>
  </si>
  <si>
    <t>23%</t>
  </si>
  <si>
    <t>PLN</t>
  </si>
  <si>
    <t xml:space="preserve">Usługa wsparcia w soboty </t>
  </si>
  <si>
    <t>Usługa wsparcia w niedziele i święta</t>
  </si>
  <si>
    <t>Razem:</t>
  </si>
  <si>
    <t>Załączniki do postępowania</t>
  </si>
  <si>
    <t>Źródło</t>
  </si>
  <si>
    <t>Nazwa załącznika</t>
  </si>
  <si>
    <t>Warunki postępowania</t>
  </si>
  <si>
    <t>OWZ_GC.pdf</t>
  </si>
  <si>
    <t>Kodeks etyczny dostawców_październik 2024.pdf</t>
  </si>
  <si>
    <t>Lista lokalizacji.docx</t>
  </si>
  <si>
    <t>&lt;p&gt;&lt;span&gt;&lt;/span&gt;&lt;/p&gt;&lt;p&gt;&lt;strong&gt;Górażdże Cement Heidelberg Materials Polska&lt;/strong&gt; działając na podstawie art. 71 k.c., pragnie zaprosić Państwa firmę do wzięcia udziału w postępowaniu, którego celem będzie wybór firm do wzięcia udziału w negocjacjach, a następnie – w razie wyboru Państwa firmy – do podjęcia negocjacji, zgodnie z art. 72 k.c., w zakresie wsparcia &lt;strong&gt;w utrzymaniu w sprawności systemów informacyjnych
Zleceniodawcy poza zwyczajowymi godzinami pracy&lt;/strong&gt;, tj.:&lt;/p&gt;
&lt;ul&gt;
 &lt;li&gt;&lt;strong&gt;w dni powszednie od
     15:00 do 7:00&lt;/strong&gt;,&lt;p&gt;&lt;/p&gt;&lt;/li&gt;
 &lt;li&gt;&lt;strong&gt;w soboty, niedziele i
     dni ustawowo wolne od pracy&lt;/strong&gt;,&lt;p&gt;&lt;/p&gt;&lt;/li&gt;
 &lt;li&gt;&lt;strong&gt;święta branżowe&lt;/strong&gt;, w tym m.in. Barbórka.&lt;br /&gt;&lt;br /&gt;&lt;p&gt;&lt;/p&gt;&lt;/li&gt;&lt;/ul&gt;&lt;p&gt;Prosimy o dołączenie opisowej części oferty, zawierającej następujące elementy: &lt;/p&gt;&lt;ol&gt;
 &lt;li&gt;Opis doświadczenia firmy
     w zakresie wsparcia pozagodzinowego.&lt;p&gt;&lt;/p&gt;&lt;/li&gt;
 &lt;li&gt;Proponowany model
     świadczenia usług (on-call, dyżury, SLA).&lt;p&gt;&lt;/p&gt;&lt;/li&gt;
 &lt;li&gt;Struktura zespołu i
     kompetencje.&lt;p&gt;&lt;/p&gt;&lt;/li&gt;
 &lt;li&gt;Potwierdzenie spełnienia
     wszystkich kryteriów technicznych i czasowych.&lt;p&gt;&lt;/p&gt;&lt;/li&gt;
 &lt;li&gt;Sposób zgłaszania i
     przyjmowania incydentów.&lt;p&gt;&lt;/p&gt;&lt;/li&gt;
&lt;/ol&gt;
&lt;p&gt;&lt;br /&gt;Przedmiotowa usługa ma obejmować utrzymanie ciągłości działania
infrastruktury i systemów IT zgodnie z zakresem przedstawionym poniżej.&lt;/p&gt;
&lt;p&gt;&lt;strong&gt;1. Zakres wymaganych usług&lt;/strong&gt;&lt;/p&gt;&lt;p&gt;&lt;/p&gt;&lt;p&gt;&lt;strong&gt;1.1. Obsługa i kontakt&lt;/strong&gt;&lt;/p&gt;&lt;p&gt;&lt;/p&gt;&lt;ul&gt;
 &lt;li&gt;Przyjmowanie zgłoszeń
     poprzez: &lt;p&gt;&lt;/p&gt;&lt;ul&gt;
  &lt;li&gt;telefon,&lt;p&gt;&lt;/p&gt;&lt;/li&gt;
  &lt;li&gt;system ITSM (w chwili
      przygotowania zapytania: &lt;strong&gt;ServiceNow&lt;/strong&gt;).&lt;p&gt;&lt;/p&gt;&lt;/li&gt;
 &lt;/ul&gt;&lt;/li&gt;
 &lt;li&gt;Kontakt ze służbami
     korporacyjnymi (w języku angielskim) w razie eskalacji.&lt;p&gt;&lt;/p&gt;&lt;/li&gt;
 &lt;li&gt;Dokumentacja zgłoszeń w
     formie pozwalającej na prawidłowe rozliczanie z klientem&lt;p&gt;&lt;/p&gt;&lt;/li&gt;
 &lt;li&gt;W przypadku zmian w
     systemach informacyjnych na bazie rozwiązania zgłoszenia natychmiastowe
     ich dokumentowanie w systemach monitoringu, LeanIX, Confluence&lt;p&gt;&lt;/p&gt;&lt;/li&gt;
&lt;/ul&gt;&lt;p&gt;&lt;strong&gt;1.2. Wymagania dotyczące reakcji i przyjazdu&lt;/strong&gt;&lt;/p&gt;&lt;p&gt;&lt;/p&gt;&lt;ul&gt;
 &lt;li&gt;&lt;strong&gt;Czas reakcji na
     zgłoszenie: maks. 5 minut.&lt;/strong&gt;&lt;p&gt;&lt;/p&gt;&lt;/li&gt;
 &lt;li&gt;&lt;strong&gt;Podjęcie działań: maks.
     10 minut.&lt;/strong&gt;&lt;p&gt;&lt;/p&gt;&lt;/li&gt;
 &lt;li&gt;W razie awarii
     wymagającej fizycznej interwencji: &lt;p&gt;&lt;/p&gt;&lt;ul&gt;
  &lt;li&gt;&lt;strong&gt;Chorula – dojazd maks.
      1 godzina,&lt;/strong&gt;&lt;p&gt;&lt;/p&gt;&lt;/li&gt;
  &lt;li&gt;&lt;strong&gt;Dąbrowa Górnicza –
      dojazd maks. 2 godziny,&lt;/strong&gt;&lt;p&gt;&lt;/p&gt;&lt;/li&gt;
  &lt;li&gt;Pozostałe lokalizacje –
      wsparcie zdalne, w szczególnych przypadkach dojazd do 6 godzin od
      zgłoszenia&lt;p&gt;&lt;/p&gt;&lt;/li&gt;
 &lt;/ul&gt;&lt;/li&gt;
&lt;/ul&gt;&lt;p&gt; &lt;strong&gt;2. Lokalizacje objęte wsparciem&lt;/strong&gt;&lt;/p&gt;&lt;p&gt;
&lt;/p&gt;&lt;ul&gt;
 &lt;li&gt;Łącznie &lt;strong&gt;60
     lokalizacji&lt;/strong&gt;, w tym: &lt;p&gt;&lt;/p&gt;&lt;ul&gt;
  &lt;li&gt;&lt;strong&gt;Chorula Cementowa 1,
      (woj. opolskie)&lt;/strong&gt;
      – główna lokalizacja,&lt;p&gt;&lt;/p&gt;&lt;/li&gt;
  &lt;li&gt;&lt;strong&gt;Dąbrowa Górnicza
      Roździeńskiego 14 (woj. śląskie)&lt;/strong&gt; – główna lokalizacja,&lt;p&gt;&lt;/p&gt;&lt;/li&gt;
  &lt;li&gt;Pozostałe zakłady i
      biura terenowe  (lista w załączeniu) &lt;p&gt;&lt;/p&gt;&lt;/li&gt;
 &lt;/ul&gt;&lt;/li&gt;
&lt;/ul&gt;&lt;p&gt;&lt;strong&gt;3. Lista systemów i technologii objętych wsparciem&lt;/strong&gt;&lt;/p&gt;&lt;p&gt;&lt;/p&gt;&lt;p&gt;&lt;strong&gt;3.1. Serwery&lt;/strong&gt;&lt;/p&gt;&lt;p&gt;&lt;/p&gt;&lt;ul&gt;
 &lt;li&gt;40 serwerów wirtualnych.&lt;p&gt;&lt;/p&gt;&lt;/li&gt;
 &lt;li&gt;4 instancje sprzętowych
     serwerów: Chorula, Dąbrowa Górnicza, Jastrowie.&lt;p&gt;&lt;/p&gt;&lt;/li&gt;
&lt;/ul&gt;&lt;p&gt;&lt;strong&gt;3.2. Systemy i aplikacje&lt;/strong&gt;&lt;/p&gt;&lt;p&gt;&lt;/p&gt;&lt;ul&gt;
 &lt;li&gt;Yard Management (Axians)&lt;p&gt;&lt;/p&gt;&lt;/li&gt;
 &lt;li&gt;Połączenie do systemu
     WiOŚ&lt;p&gt;&lt;/p&gt;&lt;/li&gt;
 &lt;li&gt;Płatnik&lt;p&gt;&lt;/p&gt;&lt;/li&gt;
 &lt;li&gt;SCALEX NEXT&lt;p&gt;&lt;/p&gt;&lt;/li&gt;
 &lt;li&gt;SCALEO&lt;p&gt;&lt;/p&gt;&lt;/li&gt;
 &lt;li&gt;PREFEKT&lt;p&gt;&lt;/p&gt;&lt;/li&gt;
 &lt;li&gt;ECM&lt;/li&gt;&lt;li&gt;Basware&lt;/li&gt;&lt;li&gt;BDO&lt;p&gt;&lt;/p&gt;&lt;/li&gt;
 &lt;li&gt;Platforma Low Code
     WebCon (wraz z procesami oraz interfejsami)&lt;p&gt;&lt;/p&gt;&lt;/li&gt;
 &lt;li&gt;SAP (w kooperacji z IT
     korporacyjnym)&lt;p&gt;&lt;/p&gt;&lt;/li&gt;
 &lt;li&gt;Confluence&lt;p&gt;&lt;/p&gt;&lt;/li&gt;
 &lt;li&gt;Jira&lt;p&gt;&lt;/p&gt;&lt;/li&gt;
 &lt;li&gt;ServiceNow&lt;p&gt;&lt;/p&gt;&lt;/li&gt;
 &lt;li&gt;LaStrada&lt;p&gt;&lt;/p&gt;&lt;/li&gt;
 &lt;li&gt;Symfonia&lt;p&gt;&lt;/p&gt;&lt;/li&gt;
 &lt;li&gt;SYSTERMAT&lt;p&gt;&lt;/p&gt;&lt;/li&gt;
 &lt;li&gt;System nagrywania rozmów
     SIM&lt;p&gt;&lt;/p&gt;&lt;/li&gt;
 &lt;li&gt;Portal BHP&lt;p&gt;&lt;/p&gt;&lt;/li&gt;
 &lt;li&gt;Betoarch&lt;p&gt;&lt;/p&gt;&lt;/li&gt;
 &lt;li&gt;Consolia&lt;p&gt;&lt;/p&gt;&lt;/li&gt;
 &lt;li&gt;Meridian&lt;p&gt;&lt;/p&gt;&lt;/li&gt;
 &lt;li&gt;Quest IAM&lt;p&gt;&lt;/p&gt;&lt;/li&gt;
&lt;/ul&gt;&lt;p&gt;&lt;strong&gt;3.3. Sieci, bezpieczeństwo i infrastruktura&lt;/strong&gt;&lt;/p&gt;&lt;p&gt;&lt;/p&gt;&lt;ul&gt;
 &lt;li&gt;Cisco ISE&lt;p&gt;&lt;/p&gt;&lt;/li&gt;
 &lt;li&gt;Cisco DNAC&lt;p&gt;&lt;/p&gt;&lt;/li&gt;
 &lt;li&gt;Cisco IOS&lt;p&gt;&lt;/p&gt;&lt;/li&gt;
 &lt;li&gt;Cisco ASA / Firepower&lt;p&gt;&lt;/p&gt;&lt;/li&gt;
 &lt;li&gt;Zscaler DIA&lt;p&gt;&lt;/p&gt;&lt;/li&gt;
 &lt;li&gt;VERSA SDWAN&lt;p&gt;&lt;/p&gt;&lt;/li&gt;
 &lt;li&gt;Fortigate Firewall&lt;p&gt;&lt;/p&gt;&lt;/li&gt;
 &lt;li&gt;Zyxel OS&lt;p&gt;&lt;/p&gt;&lt;/li&gt;
 &lt;li&gt;Moxa OS&lt;p&gt;&lt;/p&gt;&lt;/li&gt;
 &lt;li&gt;Motorola DMR&lt;p&gt;&lt;/p&gt;&lt;/li&gt;
 &lt;li&gt;MOTOROLA ConSEL&lt;p&gt;&lt;/p&gt;&lt;/li&gt;
 &lt;li&gt;Okablowanie
     światłowodowe&lt;p&gt;&lt;/p&gt;&lt;/li&gt;
 &lt;li&gt;Okablowanie miedziane&lt;p&gt;&lt;/p&gt;&lt;/li&gt;
 &lt;li&gt;MS Terminal Serwer&lt;p&gt;&lt;/p&gt;&lt;/li&gt;
&lt;/ul&gt;&lt;p&gt;&lt;strong&gt;3.4. Monitorowanie i zarządzanie&lt;/strong&gt;&lt;/p&gt;&lt;p&gt;&lt;/p&gt;&lt;p&gt;&lt;strong&gt;SolarWinds Orion:&lt;/strong&gt;&lt;/p&gt;&lt;p&gt;&lt;/p&gt;&lt;ul&gt;
 &lt;li&gt;NPM&lt;p&gt;&lt;/p&gt;&lt;/li&gt;
 &lt;li&gt;Maps&lt;p&gt;&lt;/p&gt;&lt;/li&gt;
 &lt;li&gt;Dashboards&lt;p&gt;&lt;/p&gt;&lt;/li&gt;
 &lt;li&gt;Syslog&lt;p&gt;&lt;/p&gt;&lt;/li&gt;
&lt;/ul&gt;&lt;p&gt;&lt;strong&gt;3.5. Backup i wirtualizacja&lt;/strong&gt;&lt;/p&gt;&lt;p&gt;&lt;/p&gt;&lt;ul&gt;
 &lt;li&gt;Acronis Backup / Restore&lt;p&gt;&lt;/p&gt;&lt;/li&gt;
 &lt;li&gt;Veeam Backup / Restore&lt;p&gt;&lt;/p&gt;&lt;/li&gt;
 &lt;li&gt;VMware&lt;p&gt;&lt;/p&gt;&lt;/li&gt;
&lt;/ul&gt;&lt;p&gt;&lt;strong&gt;3.6. Chmura i Microsoft&lt;/strong&gt;&lt;/p&gt;&lt;p&gt;&lt;/p&gt;&lt;ul&gt;
 &lt;li&gt;MS Entra&lt;p&gt;&lt;/p&gt;&lt;/li&gt;
 &lt;li&gt;MS Azure&lt;p&gt;&lt;/p&gt;&lt;/li&gt;
 &lt;li&gt;Microsoft Server wraz z
     usługami: &lt;p&gt;&lt;/p&gt;&lt;ul&gt;
  &lt;li&gt;serwer plików&lt;p&gt;&lt;/p&gt;&lt;/li&gt;
  &lt;li&gt;serwer drukarek&lt;p&gt;&lt;/p&gt;&lt;/li&gt;
  &lt;li&gt;serwer WWW&lt;p&gt;&lt;/p&gt;&lt;/li&gt;
  &lt;li&gt;Reverse Proxy&lt;p&gt;&lt;/p&gt;&lt;/li&gt;
 &lt;/ul&gt;&lt;/li&gt;
&lt;/ul&gt;&lt;p&gt;&lt;strong&gt;3.7. Druk i urządzenia biurowe&lt;/strong&gt;&lt;/p&gt;&lt;p&gt;&lt;/p&gt;&lt;ul&gt;
 &lt;li&gt;Konica Minolta SafePrint
     / XPrint&lt;/li&gt;&lt;/ul&gt;&lt;br /&gt;&lt;p&gt;&lt;strong&gt;4. Dodatkowe wymagania&lt;/strong&gt;&lt;/p&gt;&lt;ul&gt;&lt;li&gt;&lt;strong&gt;Licencje&lt;/strong&gt; narzędziowe po stronie
     Zleceniobiorcy, w tym: &lt;p&gt;&lt;/p&gt;&lt;ul&gt;&lt;li&gt;Jira,&lt;p&gt;&lt;/p&gt;&lt;/li&gt;&lt;li&gt;Confluence,&lt;p&gt;&lt;/p&gt;&lt;/li&gt;&lt;li&gt;Versa VPN ZTNA,&lt;p&gt;&lt;/p&gt;&lt;/li&gt;&lt;li&gt;narzędzia typu SSH i
      inne narzędzia potrzebne do zdalnego wsparcia (TeamViewer).&lt;p&gt;&lt;/p&gt;&lt;/li&gt;&lt;/ul&gt;&lt;/li&gt;&lt;li&gt;Koszty dojazdu do
     lokalizacji należy uwzględnić w cenie usługi.&lt;p&gt;&lt;/p&gt;&lt;/li&gt;&lt;li&gt;Ewentualne koszty
     wynajęcia biura, mediów po stronie Zleceniobiorcy.&lt;p&gt;&lt;/p&gt;&lt;/li&gt;&lt;li&gt;Współpraca z
     korporacyjnym Działem IT w trakcie rozwiązywania problemów jest prowadzona
     w języku angielskim co implikuje obowiązek biegłej znajomości języka
     angielskiego przez osoby zaangażowane w wsparcie&lt;p&gt;&lt;/p&gt;&lt;/li&gt;&lt;/ul&gt;&lt;p&gt; &lt;/p&gt;&lt;p&gt;
&lt;u&gt;Dodatkowych informacji udzielą Państwu:&lt;/u&gt;&lt;/p&gt;&lt;p&gt;&lt;span&gt;- w sprawach merytorycznych: Grzegorz Czyż, tel. &lt;/span&gt;777778920, grzegorz.czyz@heidelbergmaterials.com&lt;/p&gt;&lt;p&gt;- w sprawach dotyczących postępowania: Kinga Masłowska, tel. 777778710, kinga.maslowska@heidelbergmaterials.com &lt;/p&gt;&lt;p&gt;&lt;br /&gt;&lt;/p&gt;&lt;p&gt;Załączniki - wewnętrzne regulacje Zamawiającego:&lt;br /&gt;1) Kodeks etyczny Dostawców&lt;br /&gt;2) Ogólne Warunki Zakupów&lt;br /&gt;3) Lista lokalizacji &lt;/p&gt;&lt;p&gt;&lt;u&gt;&lt;br /&gt;Sposób rozpatrzenia ofert&lt;/u&gt;: &lt;/p&gt;&lt;ol&gt;&lt;li&gt;&lt;p&gt;Oferty, które nie są zgodne z zasadami określonymi w niniejszym zaproszeniu, np. nie zawierające wszystkich wymaganych odpowiedzi, mogą zostać odrzucone. &lt;/p&gt;&lt;/li&gt;&lt;li&gt;&lt;p&gt;Oferty, które nie zostaną otrzymane w terminie mogą zostać odrzucone. &lt;/p&gt;&lt;/li&gt;&lt;li&gt;&lt;p&gt;Górażdże Cement S.A. zastrzega sobie prawo wyboru lub odrzucenia oferty bez podania uzasadnienia lub zlecenia wykonania tylko ograniczonego zakresu przedmiotu zaproszenia. &lt;/p&gt;&lt;/li&gt;&lt;li&gt;&lt;p&gt;Górażdże Cement S.A. zastrzega sobie możliwość prowadzenia negocjacji techniczno – handlowych z kilkoma oferentami równocześnie.&lt;/p&gt;&lt;/li&gt;&lt;li&gt;&lt;p&gt;Niniejsze zaproszenie do złożenia oferty na zawarcie umowy, w rozumieniu artykułu 71 k.c. zostało skierowane również do innych osób. W związku z tym Państwa oferta weźmie udział w przetargu o charakterze rokowaniowym, polegającym na wyborze przez Górażdże Cement S.A. oferty lub ofert, które następnie będą przedmiotem negocjacji prowadzonych przez Górażdże Cement S.A. z osobą lub osobami, które wybrane dokumenty złożyły. Umowa zostanie zawarta z oferentem, z którym Górażdże Cement S.A. dojdzie do porozumienia, co do wszystkich jej postanowień, które będą przedmiotem negocjacji.&lt;/p&gt;&lt;/li&gt;&lt;li&gt;&lt;p&gt;Górażdże Cement S.A. zastrzega sobie prawo do swobodnego wyboru firm do rozmów negocjacyjnych. Wybór firmy nie oznacza zawarcia umowy z Górażdże Cement S.A. w trybie ofertowym w rozumieniu przepisów Kodeksu Cywilnego.&lt;/p&gt;&lt;/li&gt;&lt;/ol&gt;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</si>
</sst>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8ab447247500fade97a25d393ac8d547.pdf" TargetMode="External"/><Relationship Id="rId_hyperlink_2" Type="http://schemas.openxmlformats.org/officeDocument/2006/relationships/hyperlink" Target="https://platformazakupowa.pl/file/get_new/567b95717cd67c18b20d1f01a06c6424.pdf" TargetMode="External"/><Relationship Id="rId_hyperlink_3" Type="http://schemas.openxmlformats.org/officeDocument/2006/relationships/hyperlink" Target="https://platformazakupowa.pl/file/get_new/3fa7938dd8f6be091157132140f33c23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1277111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4206105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4206106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2252998</v>
      </c>
      <c r="C11" s="6" t="s">
        <v>20</v>
      </c>
      <c r="D11" s="6" t="s">
        <v>21</v>
      </c>
      <c r="E11" s="6">
        <v>1.0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2253019</v>
      </c>
      <c r="C12" s="6" t="s">
        <v>25</v>
      </c>
      <c r="D12" s="6"/>
      <c r="E12" s="6">
        <v>1.0</v>
      </c>
      <c r="F12" s="6" t="s">
        <v>22</v>
      </c>
      <c r="G12" s="14"/>
      <c r="H12" s="13" t="s">
        <v>23</v>
      </c>
      <c r="I12" s="11" t="s">
        <v>24</v>
      </c>
    </row>
    <row r="13" spans="1:27">
      <c r="A13" s="6">
        <v>3</v>
      </c>
      <c r="B13" s="6">
        <v>2253020</v>
      </c>
      <c r="C13" s="6" t="s">
        <v>26</v>
      </c>
      <c r="D13" s="6"/>
      <c r="E13" s="6">
        <v>1.0</v>
      </c>
      <c r="F13" s="6" t="s">
        <v>22</v>
      </c>
      <c r="G13" s="14"/>
      <c r="H13" s="13" t="s">
        <v>23</v>
      </c>
      <c r="I13" s="11" t="s">
        <v>24</v>
      </c>
    </row>
    <row r="14" spans="1:27">
      <c r="F14" s="6" t="s">
        <v>27</v>
      </c>
      <c r="G14">
        <f>SUMPRODUCT(E11:E13, G11:G13)</f>
      </c>
    </row>
    <row r="16" spans="1:27">
      <c r="A16" s="3" t="s">
        <v>28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29</v>
      </c>
      <c r="D17" s="5" t="s">
        <v>30</v>
      </c>
      <c r="E17" s="17"/>
      <c r="F17" s="15"/>
    </row>
    <row r="18" spans="1:27">
      <c r="A18" s="1">
        <v>1</v>
      </c>
      <c r="B18" s="1">
        <v>1277111</v>
      </c>
      <c r="C18" s="1" t="s">
        <v>31</v>
      </c>
      <c r="D18" s="16" t="s">
        <v>32</v>
      </c>
      <c r="E18" s="16"/>
    </row>
    <row r="19" spans="1:27">
      <c r="A19" s="1">
        <v>2</v>
      </c>
      <c r="B19" s="1">
        <v>1277111</v>
      </c>
      <c r="C19" s="1" t="s">
        <v>31</v>
      </c>
      <c r="D19" s="16" t="s">
        <v>33</v>
      </c>
      <c r="E19" s="16"/>
    </row>
    <row r="20" spans="1:27">
      <c r="A20" s="1">
        <v>3</v>
      </c>
      <c r="B20" s="1">
        <v>1277111</v>
      </c>
      <c r="C20" s="1" t="s">
        <v>31</v>
      </c>
      <c r="D20" s="16" t="s">
        <v>34</v>
      </c>
      <c r="E20" s="16"/>
    </row>
    <row r="24" spans="1:27">
      <c r="A24" s="3" t="s">
        <v>31</v>
      </c>
      <c r="B24" s="8"/>
      <c r="C24" s="8"/>
      <c r="D24" s="8"/>
      <c r="E24" s="18"/>
      <c r="F24" s="15"/>
    </row>
    <row r="25" spans="1:27">
      <c r="A25" s="10" t="s">
        <v>35</v>
      </c>
      <c r="B25" s="8"/>
      <c r="C25" s="8"/>
      <c r="D25" s="8"/>
      <c r="E25" s="18"/>
      <c r="F2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D19:E19"/>
    <mergeCell ref="D20:E20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11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3">
      <formula1>"PLN,EUR,"</formula1>
    </dataValidation>
  </dataValidations>
  <hyperlinks>
    <hyperlink ref="D18" r:id="rId_hyperlink_1"/>
    <hyperlink ref="D19" r:id="rId_hyperlink_2"/>
    <hyperlink ref="D20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2026-03-30T21:04:32+02:00</dcterms:created>
  <dcterms:modified xsi:type="dcterms:W3CDTF">2026-03-30T21:04:32+02:00</dcterms:modified>
  <dc:title>Untitled Spreadsheet</dc:title>
  <dc:description/>
  <dc:subject/>
  <cp:keywords/>
  <cp:category/>
</cp:coreProperties>
</file>