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<sst xmlns="http://schemas.openxmlformats.org/spreadsheetml/2006/main" uniqueCount="65">
  <si>
    <t>ID</t>
  </si>
  <si>
    <t>Oferta na:</t>
  </si>
  <si>
    <t>pl</t>
  </si>
  <si>
    <t>Przedmiotem zamówienia jest dostawa art. spożywczych do Dziennego Domu Senior+ w Starachowicach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</si>
  <si>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</si>
  <si>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</si>
  <si>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</si>
  <si>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</si>
  <si>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</si>
  <si>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</si>
  <si>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</si>
  <si>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</si>
  <si>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</si>
  <si>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</si>
  <si>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</si>
  <si>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</si>
  <si>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</si>
  <si>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</si>
  <si>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</si>
  <si>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</si>
  <si>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</si>
  <si>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</si>
  <si>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</si>
  <si>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</si>
  <si>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Mleko 1 litr, UHT</t>
  </si>
  <si>
    <t xml:space="preserve">    • UHT
    •  1 litr
    •  3,2% tłuszczu
    •  Karton</t>
  </si>
  <si>
    <t>szt.</t>
  </si>
  <si>
    <t>23%</t>
  </si>
  <si>
    <t>PLN</t>
  </si>
  <si>
    <t xml:space="preserve">Ser żółty </t>
  </si>
  <si>
    <t xml:space="preserve">    •  1 kg
    •  ser żółty gouda
    •  długi termin ważności (minimum dwa miesiące od dostawy)
</t>
  </si>
  <si>
    <t>Serek biały kanapkowy</t>
  </si>
  <si>
    <t xml:space="preserve">    • Kubeczek 130g
    •  różne smaki (4 rodzaje: z łososiem, śmietankowe, z suszonymi pomidorami, z ziołami)
    •  długi termin ważności ( minimum dwa miesiące od dostawy)</t>
  </si>
  <si>
    <t xml:space="preserve">Cukier </t>
  </si>
  <si>
    <t>Biały, kryształ, 1kg</t>
  </si>
  <si>
    <t xml:space="preserve">Ketchup pikantny </t>
  </si>
  <si>
    <t xml:space="preserve">    • 450 g
    •  bez konserwantów
    •  bezglutenowy
    •  bez substancji wzmacniających smak
    •  polski producent</t>
  </si>
  <si>
    <t>Konserwy Krakus</t>
  </si>
  <si>
    <t xml:space="preserve">    • Minimum 300 g
    •  zawartość mięsa 93%</t>
  </si>
  <si>
    <t xml:space="preserve">Majonez Kielecki </t>
  </si>
  <si>
    <t xml:space="preserve">    • 310 g
    • Długi termin ważności, minimum 6 miesięcy</t>
  </si>
  <si>
    <t xml:space="preserve">Chrzan </t>
  </si>
  <si>
    <t xml:space="preserve">    • Minimum 170g
    • słoik szklany</t>
  </si>
  <si>
    <t xml:space="preserve">Barszcz biały Winiary w proszku </t>
  </si>
  <si>
    <t>66 g, proszek</t>
  </si>
  <si>
    <t>Barszcz bialy w butelce</t>
  </si>
  <si>
    <t>Cukier trzcinowy</t>
  </si>
  <si>
    <t>500 g, brązowy</t>
  </si>
  <si>
    <t>Kawa ziarnista</t>
  </si>
  <si>
    <t xml:space="preserve">    • 1 kg
    •  Crema d'oro do Brasil</t>
  </si>
  <si>
    <t xml:space="preserve">Śmietanka kremówka </t>
  </si>
  <si>
    <t xml:space="preserve">    • Kartonik
    •  30 % tłuszczu
    •  UHT</t>
  </si>
  <si>
    <t>Czekoladki w kształcie jajka</t>
  </si>
  <si>
    <t xml:space="preserve">    • wiosenne jajka czekoladki
    •  3,2 kg – mleczna pralina na Wielkanoc</t>
  </si>
  <si>
    <t>Razem:</t>
  </si>
  <si>
    <t>Załączniki do postępowania</t>
  </si>
  <si>
    <t>Źródło</t>
  </si>
  <si>
    <t>Nazwa załącznika</t>
  </si>
  <si>
    <t>Warunki postępowania</t>
  </si>
  <si>
    <t>Załacznik Nr 4 Klauzula Informacyjna.docx</t>
  </si>
  <si>
    <t>Załącznik Nr 1.doc</t>
  </si>
  <si>
    <t>Załącznik Nr 2.docx</t>
  </si>
  <si>
    <t>Załącznik nr 3.docx</t>
  </si>
  <si>
    <t>Zapytanie ofertowe art biurowe.docx</t>
  </si>
  <si>
    <t xml:space="preserve"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
&lt;u&gt;4/DDS/2026&lt;/u&gt;&lt;/p&gt;
&lt;p&gt;
&lt;u&gt;Nazwa i adres zamawiającego&lt;/u&gt;&lt;/p&gt;
			&lt;p&gt;
				&lt;strong&gt;Zamawiający:&lt;/strong&gt;&lt;/p&gt;
			&lt;p&gt;
				&lt;strong&gt;Centrum Usług Społecznych w Starachowicach&lt;/strong&gt;&lt;/p&gt;
				&lt;p&gt;
				&lt;strong&gt;Dział: Dzienny Dom Senior+&lt;/strong&gt;&lt;/p&gt;
				&lt;p&gt;
				&lt;strong&gt;ul. Al. Armii Krajowej 28 Ip., 27-200 Starachowice&lt;/strong&gt;&lt;/p&gt;
				&lt;p&gt;
				&lt;strong&gt;Godziny pracy: od poniedziałku do piątku w godzinach od 8:00
				do 16:00&lt;/strong&gt;&lt;/p&gt;
				&lt;p&gt;
				&lt;strong&gt;Nr tel. 668-216-211&lt;/strong&gt;&lt;/p&gt;
				&lt;p&gt;
				&lt;strong&gt;Adres WWW: cus.starachowice.eu&lt;/strong&gt;&lt;/p&gt;
				&lt;p&gt;
				&lt;strong&gt;email : ewa.pochec@cus.starachowice.eu&lt;/strong&gt;&lt;/p&gt;
&lt;p&gt;
&lt;br /&gt;
&lt;br /&gt;
&lt;/p&gt;
&lt;p&gt;
&lt;u&gt;&lt;strong&gt;1.Tryb udzielenia zamówienia&lt;/strong&gt;&lt;/u&gt;&lt;/p&gt;
&lt;p&gt;
Zapytanie ofertowe prowadzenie z wyłączeniem
przepisów ustawy z dnia 11 września 2019 r. Prawo zamówień
publicznych (Dz. U. z 2023 r. poz. 1605 z późn. zm.) na podstawie
art. 2 ust. 1 pkt. 1, 
&lt;/p&gt;
&lt;p&gt;
Postępowanie prowadzone na podstawie
Regulaminu udzielania zamówień finansowanych ze środków
publicznych, których wartość jest mniejsza od kwoty 170 000
złotych wprowadzonego  Zarządzeniem nr 48/2025 Dyrektora
Centrum Usług Społecznych z dnia 17 grudnia 2025 r.&lt;/p&gt;
&lt;p&gt;
&lt;u&gt;&lt;strong&gt;2.
&lt;/strong&gt;&lt;/u&gt;&lt;u&gt;&lt;strong&gt;Przedmiot
zamówienia&lt;/strong&gt;&lt;/u&gt;&lt;/p&gt;
&lt;p&gt;	Przedmiotem
zamówienia jest dostawa art. spożywczych do Dziennego Domu Senior+
w Starachowicach&lt;/p&gt;
&lt;p&gt;Kod
CPV 15800000-6&lt;span&gt;&lt;span&gt;
– Różne produkty spożywcze.&lt;/span&gt;&lt;/span&gt;&lt;/p&gt;
&lt;p&gt;&lt;br /&gt;
&lt;/p&gt;
&lt;p&gt;
Przedmiotem
zamówienia jest:&lt;/p&gt;
		&lt;p&gt;
			&lt;strong&gt;Lp.&lt;/strong&gt;&lt;/p&gt;
		&lt;p&gt;
			&lt;strong&gt;NAZWA
			PRODUKTU&lt;/strong&gt;&lt;/p&gt;
		&lt;p&gt;
			&lt;strong&gt;PARAMETRY&lt;/strong&gt;&lt;/p&gt;
		&lt;p&gt;
			&lt;strong&gt;ILOŚĆ&lt;/strong&gt;&lt;/p&gt;
		&lt;p&gt;
			1.&lt;/p&gt;
		&lt;p&gt;
			Mleko
			1 litr, UHT&lt;/p&gt;
			&lt;ul&gt;&lt;li&gt;&lt;p&gt;
				 UHT&lt;/p&gt;
				&lt;/li&gt;&lt;li&gt;&lt;p&gt;
				 1
				litr&lt;/p&gt;
				&lt;/li&gt;&lt;li&gt;&lt;p&gt;
				&lt;span&gt;&lt;span&gt;
				&lt;/span&gt;&lt;/span&gt;&lt;span&gt;&lt;span&gt;&lt;span&gt;&lt;span&gt;&lt;span&gt;3,2%
				tłuszczu&lt;/span&gt;&lt;/span&gt;&lt;/span&gt;&lt;/span&gt;&lt;/span&gt;&lt;/p&gt;
				&lt;/li&gt;&lt;li&gt;&lt;p&gt;
				 &lt;span&gt;Karton&lt;/span&gt;&lt;/p&gt;
			&lt;/li&gt;&lt;/ul&gt;
		&lt;p&gt;
			120
			sztuk&lt;/p&gt;
		&lt;p&gt;
			2.&lt;/p&gt;
		&lt;p&gt;
			Ser
			żółty&lt;/p&gt;
			&lt;ul&gt;&lt;li&gt;&lt;p&gt;
				 1
				kg&lt;/p&gt;
				&lt;/li&gt;&lt;li&gt;&lt;p&gt;
				 ser
				żółty gouda&lt;/p&gt;
				&lt;/li&gt;&lt;li&gt;&lt;p&gt;
				 długi
				termin ważności (minimum dwa miesiące od dostawy)&lt;/p&gt;
			&lt;/li&gt;&lt;/ul&gt;
		&lt;p&gt;
			3
			sztuki&lt;/p&gt;
		&lt;p&gt;
			3.&lt;/p&gt;
		&lt;p&gt;
			&lt;span&gt;&lt;span&gt;&lt;span&gt;&lt;span&gt;Serek
			biały kanapkowy&lt;/span&gt;&lt;/span&gt;&lt;/span&gt;&lt;/span&gt;&lt;/p&gt;
			&lt;ul&gt;&lt;li&gt;&lt;p&gt;
				&lt;span&gt;&lt;span&gt;
				&lt;span&gt;&lt;span&gt;Kubeczek
				130g&lt;/span&gt;&lt;/span&gt;&lt;/span&gt;&lt;/span&gt;&lt;/p&gt;
				&lt;/li&gt;&lt;li&gt;&lt;p&gt;
				 różne
				smaki (4 rodzaje: z łososiem, śmietankowe, z suszonymi
				pomidorami, z ziołami)&lt;/p&gt;
				&lt;/li&gt;&lt;li&gt;&lt;p&gt;
				&lt;span&gt;&lt;span&gt;
				&lt;span&gt;&lt;span&gt;długi
				termin ważności ( minimum dwa miesiące od dostawy)&lt;/span&gt;&lt;/span&gt;&lt;/span&gt;&lt;/span&gt;&lt;/p&gt;
			&lt;/li&gt;&lt;/ul&gt;
		&lt;p&gt;
			 150
			sztuk&lt;/p&gt;
		&lt;p&gt;
			4.&lt;/p&gt;
		&lt;p&gt;
			Cukier&lt;/p&gt;
			&lt;ul&gt;&lt;li&gt;&lt;p&gt;
				 Biały, kryształ, 1kg&lt;/p&gt;
			&lt;/li&gt;&lt;/ul&gt;
		&lt;p&gt;
			10
			sztuk&lt;/p&gt;
		&lt;p&gt;
			5.&lt;/p&gt;
		&lt;p&gt;
			Ketchup pikantny&lt;/p&gt;
			&lt;ul&gt;&lt;li&gt;&lt;p&gt;
				 &lt;span&gt;&lt;span&gt;&lt;span&gt;&lt;span&gt;450
				g&lt;/span&gt;&lt;/span&gt;&lt;/span&gt;&lt;/span&gt;&lt;/p&gt;
				&lt;/li&gt;&lt;li&gt;&lt;p&gt;
				 bez
				konserwantów&lt;/p&gt;
				&lt;/li&gt;&lt;li&gt;&lt;p&gt;
				 bezglutenowy&lt;/p&gt;
				&lt;/li&gt;&lt;li&gt;&lt;p&gt;
				 bez
				substancji wzmacniających smak&lt;/p&gt;
				&lt;/li&gt;&lt;li&gt;&lt;p&gt;
				 polski
				producent&lt;/p&gt;
			&lt;/li&gt;&lt;/ul&gt;
		&lt;p&gt;
			30
			szt.&lt;/p&gt;
		&lt;p&gt;
			6.&lt;/p&gt;
		&lt;h1&gt;
			Konserwy
			Krakus&lt;/h1&gt;
			&lt;ul&gt;&lt;li&gt;&lt;p&gt;
				 Minimum
				300 g&lt;/p&gt;
				&lt;/li&gt;&lt;li&gt;&lt;p&gt;
				 zawartość
				mięsa 93%&lt;/p&gt;
			&lt;/li&gt;&lt;/ul&gt;
		&lt;p&gt;
			50
			szt.&lt;/p&gt;
		&lt;p&gt;
			7.&lt;/p&gt;
		&lt;h1&gt;
			Majonez
			Kielecki&lt;/h1&gt;
			&lt;ul&gt;&lt;li&gt;&lt;p&gt;
				310
				g&lt;/p&gt;
				&lt;/li&gt;&lt;li&gt;&lt;p&gt;
				Długi
				termin ważności, minimum 6 miesięcy&lt;/p&gt;
			&lt;/li&gt;&lt;/ul&gt;
		&lt;p&gt;
			10
			szt.&lt;/p&gt;
		&lt;p&gt;
			8.&lt;/p&gt;
		&lt;h1&gt;
			Chrzan&lt;/h1&gt;
			&lt;ul&gt;&lt;li&gt;&lt;p&gt;
				 Minimum
				170g&lt;/p&gt;
				&lt;/li&gt;&lt;li&gt;&lt;p&gt;
				słoik
				szklany&lt;/p&gt;
			&lt;/li&gt;&lt;/ul&gt;
		&lt;p&gt;
			10
			szt.&lt;/p&gt;
		&lt;p&gt;
			9.&lt;/p&gt;
		&lt;h1&gt;
			Barszcz
			biały Winiary w proszku&lt;/h1&gt;
			&lt;ul&gt;&lt;li&gt;&lt;p&gt;
				 66
				g, proszek&lt;/p&gt;
			&lt;/li&gt;&lt;/ul&gt;
		&lt;p&gt;
			8
			szt.&lt;/p&gt;
		&lt;p&gt;
			10.&lt;/p&gt;
		&lt;h1&gt;
			Barszcz
			biały w butelce&lt;/h1&gt;
			&lt;ul&gt;&lt;li&gt;&lt;p&gt;
				 Zakwas
				bez konserwantów&lt;/p&gt;
				&lt;/li&gt;&lt;li&gt;&lt;p&gt;
				 butelka
				szklana 500 ml&lt;/p&gt;
			&lt;/li&gt;&lt;/ul&gt;
		&lt;p&gt;
			8
			szt.&lt;/p&gt;
		&lt;p&gt;
			11.&lt;/p&gt;
		&lt;h1&gt;
			Cukier
			trzcinowy&lt;/h1&gt;
			&lt;ul&gt;&lt;li&gt;&lt;p&gt;
				 500
				g&lt;/p&gt;
			&lt;/li&gt;&lt;/ul&gt;
		&lt;p&gt;
			6
			szt.&lt;/p&gt;
		&lt;p&gt;
			12.&lt;/p&gt;
		&lt;h1&gt;
			Kawa
			ziarnista&lt;/h1&gt;
			&lt;ul&gt;&lt;li&gt;&lt;p&gt;
				 1
				kg&lt;/p&gt;
				&lt;/li&gt;&lt;li&gt;&lt;p&gt;&lt;span&gt;&lt;span&gt;
				&lt;/span&gt;&lt;/span&gt;Crema d'oro do Brasil&lt;/p&gt;
			&lt;/li&gt;&lt;/ul&gt;
		&lt;p&gt;
			2
			szt.&lt;/p&gt;
		&lt;p&gt;
			13.&lt;/p&gt;
		&lt;h1&gt;
			Śmietanka
			kremówka&lt;/h1&gt;
			&lt;ul&gt;&lt;li&gt;&lt;p&gt;
				 Kartonik&lt;/p&gt;
				&lt;/li&gt;&lt;li&gt;&lt;p&gt;
				 30
				% tłuszczu&lt;/p&gt;
				&lt;/li&gt;&lt;li&gt;&lt;p&gt;
				 UHT&lt;/p&gt;
			&lt;/li&gt;&lt;/ul&gt;
		&lt;p&gt;
			6
			szt.&lt;/p&gt;
		&lt;p&gt;
			14.&lt;/p&gt;
		&lt;h1&gt;
			Czekoladki
			w kształcie jajka&lt;/h1&gt;
			&lt;ul&gt;&lt;li&gt;&lt;p&gt;
				&lt;span&gt;&lt;span&gt;
				&lt;/span&gt;&lt;/span&gt;wiosenne jajka czekoladki&lt;/p&gt;
				&lt;/li&gt;&lt;li&gt;&lt;p&gt;
				 3,2 kg – mleczna pralina na Wielkanoc&lt;/p&gt;
			&lt;/li&gt;&lt;/ul&gt;
			&lt;p&gt;
			&lt;br /&gt;
			&lt;/p&gt;
		&lt;p&gt;
			2
			szt.&lt;/p&gt;
&lt;p&gt;
	&lt;/p&gt;
&lt;p&gt;
&lt;u&gt;&lt;strong&gt;3.
Termin wykonania przedmiotu zamówienia: &lt;/strong&gt;&lt;/u&gt;
&lt;/p&gt;
&lt;p&gt;
&lt;u&gt;&lt;strong&gt;Termin
dostawy przez Wykonawcę w dniu &lt;/strong&gt;&lt;/u&gt;
18.03.2026
r. do godziny 15:00&lt;/p&gt;
&lt;p&gt;
&lt;br /&gt;
&lt;/p&gt;
&lt;ol&gt;&lt;li&gt;&lt;p&gt;
	&lt;u&gt;&lt;strong&gt;Kryteria
	oceny ofert.&lt;/strong&gt;&lt;/u&gt;&lt;/p&gt;
&lt;/li&gt;&lt;/ol&gt;
&lt;ol&gt;&lt;li&gt;&lt;ol&gt;&lt;li&gt;&lt;p&gt;
		Przy
		wyborze najkorzystniejszej oferty Zamawiający kierować się
		będzie:&lt;/p&gt;
	&lt;/li&gt;&lt;/ol&gt;&lt;/li&gt;&lt;/ol&gt;
				&lt;ol&gt;&lt;li&gt;&lt;p&gt;
					Cena
					(waga 100%)&lt;/p&gt;
				&lt;/li&gt;&lt;/ol&gt;
			&lt;p&gt;
				Cena
				brutto&lt;/p&gt;
&lt;p&gt;
&lt;br /&gt;
&lt;/p&gt;
&lt;p&gt;
5.2.
Zasady przyznawania punktów:&lt;/p&gt;
&lt;p&gt;
&lt;strong&gt;a)
 Cena – 100% (gdzie 1% = 1 pkt)&lt;/strong&gt;&lt;/p&gt;
&lt;p&gt;
Ilość
punktów dla każdej ocenianej oferty zostanie wyliczona wg
poniższego wzoru, gdzie zaokrąglenia dokonane zostaną z
dokładnością do dwóch miejsc po przecinku:&lt;/p&gt;
&lt;p&gt;
           &lt;span&gt;&lt;strong&gt;C
min&lt;/strong&gt;&lt;/span&gt;&lt;/p&gt;
&lt;p&gt;
&lt;span&gt;&lt;strong&gt;C
= ------------------ x 100 pkt&lt;/strong&gt;&lt;/span&gt;&lt;/p&gt;
&lt;p&gt;
           &lt;span&gt;&lt;strong&gt;C
bad&lt;/strong&gt;&lt;/span&gt;&lt;/p&gt;
&lt;p&gt;
&lt;span&gt;gdzie:&lt;/span&gt;&lt;/p&gt;
&lt;p&gt;
&lt;strong&gt;C
&lt;/strong&gt;- ilość punktów
badanej oferty w kryterium cena,&lt;/p&gt;
&lt;p&gt;
&lt;strong&gt;C
min - &lt;/strong&gt;cena oferty
(brutto) najniższa spośród wszystkich badanych ofert,&lt;/p&gt;
&lt;p&gt;
&lt;strong&gt;C
bad - &lt;/strong&gt;cena
(brutto) badanej oferty&lt;/p&gt;
&lt;ol&gt;&lt;li&gt;&lt;ol&gt;&lt;li&gt;&lt;p&gt;
		Jeżeli
		nie będzie można wybrać oferty najkorzystniejszej z uwagi na to,
		że dwie lub więcej ofert przedstawia taki sam bilans ceny,
		Zamawiający wezwie Wykonawców, którzy złożyli te oferty, do
		złożenia w terminie określonym przez Zamawiającego ofert
		dodatkowych.&lt;/p&gt;
		&lt;/li&gt;&lt;li&gt;&lt;p&gt;
		Wykonawcy,
		składający oferty dodatkowe, nie mogą zaoferować cen wyższych,
		niż zaoferowane w ofertach podstawowych.  
		&lt;/p&gt;
	&lt;/li&gt;&lt;/ol&gt;&lt;/li&gt;&lt;/ol&gt;
&lt;p&gt;
&lt;br /&gt;
&lt;/p&gt;
&lt;ol&gt;&lt;li&gt;&lt;p&gt;
	&lt;u&gt;&lt;strong&gt;Warunki
	udziału w postępowaniu:&lt;/strong&gt;&lt;/u&gt;&lt;/p&gt;
&lt;/li&gt;&lt;/ol&gt;
&lt;p&gt;
O
udzielenie zamówienia mogą ubiegać się Wykonawcy, którzy:&lt;/p&gt;
&lt;ol&gt;&lt;li&gt;&lt;ol&gt;&lt;li&gt;&lt;p&gt;nie
		podlegają wykluczeniu z postępowania na podstawie art.
		7 ust. 1 ustawy z dnia 13 kwietnia 2022 r. o szczególnych
		rozwiązaniach w zakresie przeciwdziałania wspieraniu agresji a
		Ukrainę oraz służących ochronie bezpieczeństwa  narodowego
		(Dz. U. 2023 poz. 1497).&lt;/p&gt;
	&lt;/li&gt;&lt;/ol&gt;&lt;/li&gt;&lt;/ol&gt;
&lt;p&gt;
&lt;em&gt;&lt;u&gt;Na
potwierdzenie Wykonawca złoży oświadczenie według &lt;/u&gt;&lt;/em&gt;&lt;em&gt;&lt;u&gt;załącznika
nr 1&lt;/u&gt;&lt;/em&gt;&lt;/p&gt;
&lt;p&gt;
&lt;br /&gt;
&lt;/p&gt;
&lt;ol&gt;&lt;li&gt;&lt;ol&gt;&lt;li&gt;&lt;p&gt;spełniają
		niżej wymienione warunki  udziału w postępowaniu, tj&lt;/p&gt;
	&lt;/li&gt;&lt;/ol&gt;&lt;/li&gt;&lt;/ol&gt;
&lt;ol&gt;&lt;li&gt;&lt;p&gt;
	posiadają
	niezbędną wiedzę i doświadczenie oraz dysponują potencjałem
	technicznym oraz osobami zapewniającymi terminowość realizacji
	zamówienia;&lt;/p&gt;
&lt;/li&gt;&lt;/ol&gt;
&lt;ol&gt;&lt;li&gt;&lt;p&gt;
	posiadają
	uprawnienia
	do wykonywania określonej działalności;&lt;/p&gt;
&lt;/li&gt;&lt;/ol&gt;
&lt;p&gt;
&lt;em&gt;&lt;u&gt;Na
potwierdzenie Wykonawca złoży oświadczenie według &lt;/u&gt;&lt;/em&gt;&lt;em&gt;&lt;u&gt;załącznika
nr 2&lt;/u&gt;&lt;/em&gt;&lt;/p&gt;
&lt;p&gt;
&lt;br /&gt;
&lt;/p&gt;
&lt;ol&gt;&lt;li&gt;&lt;p&gt;
	&lt;u&gt;&lt;strong&gt;Informacje
	dotyczące płatności&lt;/strong&gt;&lt;/u&gt;&lt;/p&gt;
&lt;/li&gt;&lt;/ol&gt;
&lt;p&gt;
Zapłata
nastąpi przelewem na rachunek bankowy Wykonawcy za pośrednictwem
metody podzielonej płatności (MPP, split payment) &lt;span&gt;w
terminie 21 dni od daty doręczenia&lt;/span&gt;
Zamawiającemu prawidłowo wystawionej faktury.&lt;/p&gt;
&lt;p&gt;
Ponadto
w związku z centralizacją VAT Wykonawca wystawi fakturę, na której
po stronie Zamawiającego będą widniały dwa podmioty, tj. 
&lt;/p&gt;
&lt;p&gt;
Nabywca:
&lt;strong&gt;Gmina
Starachowice ul. Radomska 45, 27-200 Starachowice NIP 644-19-09-150&lt;/strong&gt;
&lt;/p&gt;
&lt;p&gt;
odbiorca:
&lt;strong&gt;Centrum
Usług Społecznych w Starachowicach ul. Majówka 21A, 27-200
Starachowice.&lt;/strong&gt;&lt;/p&gt;
&lt;p&gt;
Dane
do dostawy: Dzienny Dom Senior+ ul. Aleja Armii Krajowej 28 Ip. „
Galeria Handlowa Skałka” tel. 668-211-216.&lt;/p&gt;
&lt;p&gt;
&lt;br /&gt;
&lt;/p&gt;
&lt;ol&gt;&lt;li&gt;&lt;p&gt;
	&lt;u&gt;&lt;strong&gt;Inne
	istotne warunki&lt;/strong&gt;&lt;/u&gt;&lt;/p&gt;
&lt;/li&gt;&lt;/ol&gt;
&lt;p&gt;
&lt;br /&gt;
&lt;/p&gt;
&lt;ol&gt;&lt;li&gt;&lt;ol&gt;&lt;li&gt;&lt;p&gt;
		Komunikacja
		w postępowaniu o udzielenie zamówienia, w tym ogłoszenie
		zapytania ofertowego, składanie ofert, wymiana informacji między
		Zamawiającym a Wykonawcą oraz przekazywanie dokumentów i
		oświadczeń odbywa się pisemnie za pomocą platformy zakupowej
		Open Nexus.&lt;/p&gt;
		&lt;/li&gt;&lt;li&gt;&lt;p&gt;
		Zamawiający
		zastrzega że postępowanie może zakończyć się brakiem wyboru
		oferty.&lt;/p&gt;
		&lt;/li&gt;&lt;li&gt;&lt;p&gt;
		Zamawiający
		zastrzega, że transport i rozładunek należą do obowiązków
		Wykonawcy, a ich koszt powinien być  wliczony w cenę produktów.&lt;/p&gt;
	&lt;/li&gt;&lt;/ol&gt;&lt;/li&gt;&lt;/ol&gt;
&lt;p&gt;
&lt;br /&gt;
&lt;br /&gt;
&lt;/p&gt;
&lt;p&gt;
&lt;u&gt;&lt;strong&gt;Sporządził:
 Ewa Pocheć &lt;/strong&gt;&lt;/u&gt;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</si>
</sst>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8af6c0ca93cd802c846c55a89b95cf.docx" TargetMode="External"/><Relationship Id="rId_hyperlink_2" Type="http://schemas.openxmlformats.org/officeDocument/2006/relationships/hyperlink" Target="https://platformazakupowa.pl/file/get_new/27987ce1bfe9e82751af50e83d3003df.doc" TargetMode="External"/><Relationship Id="rId_hyperlink_3" Type="http://schemas.openxmlformats.org/officeDocument/2006/relationships/hyperlink" Target="https://platformazakupowa.pl/file/get_new/25d48c8bebb6421bd79f91d487912ab3.docx" TargetMode="External"/><Relationship Id="rId_hyperlink_4" Type="http://schemas.openxmlformats.org/officeDocument/2006/relationships/hyperlink" Target="https://platformazakupowa.pl/file/get_new/efff007a68cd23144ff5e88568d85c38.docx" TargetMode="External"/><Relationship Id="rId_hyperlink_5" Type="http://schemas.openxmlformats.org/officeDocument/2006/relationships/hyperlink" Target="https://platformazakupowa.pl/file/get_new/189986057c6715b2144a1ffd26f41f8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1271976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4188227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4188228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4188229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4188230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2244471</v>
      </c>
      <c r="C13" s="6" t="s">
        <v>24</v>
      </c>
      <c r="D13" s="6" t="s">
        <v>25</v>
      </c>
      <c r="E13" s="6">
        <v>120.0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2244484</v>
      </c>
      <c r="C14" s="6" t="s">
        <v>29</v>
      </c>
      <c r="D14" s="6" t="s">
        <v>30</v>
      </c>
      <c r="E14" s="6">
        <v>3.0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2244485</v>
      </c>
      <c r="C15" s="6" t="s">
        <v>31</v>
      </c>
      <c r="D15" s="6" t="s">
        <v>32</v>
      </c>
      <c r="E15" s="6">
        <v>150.0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2244486</v>
      </c>
      <c r="C16" s="6" t="s">
        <v>33</v>
      </c>
      <c r="D16" s="6" t="s">
        <v>34</v>
      </c>
      <c r="E16" s="6">
        <v>10.0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2244490</v>
      </c>
      <c r="C17" s="6" t="s">
        <v>35</v>
      </c>
      <c r="D17" s="6" t="s">
        <v>36</v>
      </c>
      <c r="E17" s="6">
        <v>30.0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2244494</v>
      </c>
      <c r="C18" s="6" t="s">
        <v>37</v>
      </c>
      <c r="D18" s="6" t="s">
        <v>38</v>
      </c>
      <c r="E18" s="6">
        <v>50.0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2244495</v>
      </c>
      <c r="C19" s="6" t="s">
        <v>39</v>
      </c>
      <c r="D19" s="6" t="s">
        <v>40</v>
      </c>
      <c r="E19" s="6">
        <v>10.0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2244496</v>
      </c>
      <c r="C20" s="6" t="s">
        <v>41</v>
      </c>
      <c r="D20" s="6" t="s">
        <v>42</v>
      </c>
      <c r="E20" s="6">
        <v>10.0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2244498</v>
      </c>
      <c r="C21" s="6" t="s">
        <v>43</v>
      </c>
      <c r="D21" s="6" t="s">
        <v>44</v>
      </c>
      <c r="E21" s="6">
        <v>8.0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2244510</v>
      </c>
      <c r="C22" s="6" t="s">
        <v>45</v>
      </c>
      <c r="D22" s="6" t="s">
        <v>42</v>
      </c>
      <c r="E22" s="6">
        <v>8.0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2244511</v>
      </c>
      <c r="C23" s="6" t="s">
        <v>46</v>
      </c>
      <c r="D23" s="6" t="s">
        <v>47</v>
      </c>
      <c r="E23" s="6">
        <v>6.0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2244512</v>
      </c>
      <c r="C24" s="6" t="s">
        <v>48</v>
      </c>
      <c r="D24" s="6" t="s">
        <v>49</v>
      </c>
      <c r="E24" s="6">
        <v>2.0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2244513</v>
      </c>
      <c r="C25" s="6" t="s">
        <v>50</v>
      </c>
      <c r="D25" s="6" t="s">
        <v>51</v>
      </c>
      <c r="E25" s="6">
        <v>6.0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2244515</v>
      </c>
      <c r="C26" s="6" t="s">
        <v>52</v>
      </c>
      <c r="D26" s="6" t="s">
        <v>53</v>
      </c>
      <c r="E26" s="6">
        <v>2.0</v>
      </c>
      <c r="F26" s="6" t="s">
        <v>26</v>
      </c>
      <c r="G26" s="14"/>
      <c r="H26" s="13" t="s">
        <v>27</v>
      </c>
      <c r="I26" s="11" t="s">
        <v>28</v>
      </c>
    </row>
    <row r="27" spans="1:27">
      <c r="F27" s="6" t="s">
        <v>54</v>
      </c>
      <c r="G27">
        <f>SUMPRODUCT(E13:E26, G13:G26)</f>
      </c>
    </row>
    <row r="29" spans="1:27">
      <c r="A29" s="3" t="s">
        <v>55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56</v>
      </c>
      <c r="D30" s="5" t="s">
        <v>57</v>
      </c>
      <c r="E30" s="17"/>
      <c r="F30" s="15"/>
    </row>
    <row r="31" spans="1:27">
      <c r="A31" s="1">
        <v>1</v>
      </c>
      <c r="B31" s="1">
        <v>1271976</v>
      </c>
      <c r="C31" s="1" t="s">
        <v>58</v>
      </c>
      <c r="D31" s="16" t="s">
        <v>59</v>
      </c>
      <c r="E31" s="16"/>
    </row>
    <row r="32" spans="1:27">
      <c r="A32" s="1">
        <v>2</v>
      </c>
      <c r="B32" s="1">
        <v>1271976</v>
      </c>
      <c r="C32" s="1" t="s">
        <v>58</v>
      </c>
      <c r="D32" s="16" t="s">
        <v>60</v>
      </c>
      <c r="E32" s="16"/>
    </row>
    <row r="33" spans="1:27">
      <c r="A33" s="1">
        <v>3</v>
      </c>
      <c r="B33" s="1">
        <v>1271976</v>
      </c>
      <c r="C33" s="1" t="s">
        <v>58</v>
      </c>
      <c r="D33" s="16" t="s">
        <v>61</v>
      </c>
      <c r="E33" s="16"/>
    </row>
    <row r="34" spans="1:27">
      <c r="A34" s="1">
        <v>4</v>
      </c>
      <c r="B34" s="1">
        <v>1271976</v>
      </c>
      <c r="C34" s="1" t="s">
        <v>58</v>
      </c>
      <c r="D34" s="16" t="s">
        <v>62</v>
      </c>
      <c r="E34" s="16"/>
    </row>
    <row r="35" spans="1:27">
      <c r="A35" s="1">
        <v>5</v>
      </c>
      <c r="B35" s="1">
        <v>1271976</v>
      </c>
      <c r="C35" s="1" t="s">
        <v>58</v>
      </c>
      <c r="D35" s="16" t="s">
        <v>63</v>
      </c>
      <c r="E35" s="16"/>
    </row>
    <row r="39" spans="1:27">
      <c r="A39" s="3" t="s">
        <v>58</v>
      </c>
      <c r="B39" s="8"/>
      <c r="C39" s="8"/>
      <c r="D39" s="8"/>
      <c r="E39" s="18"/>
      <c r="F39" s="15"/>
    </row>
    <row r="40" spans="1:27">
      <c r="A40" s="10" t="s">
        <v>64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3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6">
      <formula1>"PLN,EUR,"</formula1>
    </dataValidation>
  </dataValidations>
  <hyperlinks>
    <hyperlink ref="D31" r:id="rId_hyperlink_1"/>
    <hyperlink ref="D32" r:id="rId_hyperlink_2"/>
    <hyperlink ref="D33" r:id="rId_hyperlink_3"/>
    <hyperlink ref="D34" r:id="rId_hyperlink_4"/>
    <hyperlink ref="D3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2026-04-04T06:31:50+02:00</dcterms:created>
  <dcterms:modified xsi:type="dcterms:W3CDTF">2026-04-04T06:31:50+02:00</dcterms:modified>
  <dc:title>Untitled Spreadsheet</dc:title>
  <dc:description/>
  <dc:subject/>
  <cp:keywords/>
  <cp:category/>
</cp:coreProperties>
</file>