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<sst xmlns="http://schemas.openxmlformats.org/spreadsheetml/2006/main" uniqueCount="58">
  <si>
    <t>ID</t>
  </si>
  <si>
    <t>Oferta na:</t>
  </si>
  <si>
    <t>pl</t>
  </si>
  <si>
    <t xml:space="preserve">Zakup i dostawa sprzętu elektronicznego/fotograficznego w ramach projektu "Opolskie pracuje elastycznie" 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</si>
  <si>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</si>
  <si>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</si>
  <si>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</si>
  <si>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</si>
  <si>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</si>
  <si>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</si>
  <si>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14 dni od dostarczenia prawidłowo wystawionej faktury. Proszę potwierdzić wpisując "Akceptuję"</t>
  </si>
  <si>
    <t>Termin realizacji</t>
  </si>
  <si>
    <t>do 5 dni od przesłania zamówienia. Proszę potwierdzić wpisując "Akceptuję"</t>
  </si>
  <si>
    <t>Dodatkowe koszty</t>
  </si>
  <si>
    <t>Wszelkie dodatkowe koszty, w tym koszty transportu, po stronie wykonawcy. Proszę potwierdzić wpisując "Akceptuję"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</si>
  <si>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</si>
  <si>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</si>
  <si>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</si>
  <si>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</si>
  <si>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</si>
  <si>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</si>
  <si>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</si>
  <si>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</si>
  <si>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</si>
  <si>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Obiektyw</t>
  </si>
  <si>
    <t>Nikon Nikkor Z 24-120MM F4 S
 W zestawie:
- obiektyw
- futerał na obiektyw
- osłona przeciwsłoneczna
- pokrywka obiektywu przednia
- pokrywka bagnetu
Gwarancja: min. 24 miesiące (gwarancja producenta)</t>
  </si>
  <si>
    <t>szt.</t>
  </si>
  <si>
    <t>23%</t>
  </si>
  <si>
    <t>PLN</t>
  </si>
  <si>
    <t>Zestaw audio bezprzewodowy</t>
  </si>
  <si>
    <t xml:space="preserve">DJI Bezprzewodowy zestaw audio Mic 2 sn (2x TX + RX)
 W zestawie:
- Odbiornik DJI Mic 2 1
- Nadajnik DJI Mic 2 2
- Etui ładujące DJI Mic 2 1
- Kabel audio do kamery (3 
- 5 mm TRS) 1
- Adapter do telefonu (USB-C) 1
- Adapter do telefonu (Lightning) 1
- Osłona przeciwwietrzna 2
- Magnetyczny klips 2
- Kabel do ładowania USB-C 1
- Torba transportowa 1
- Dokumenty 1
Gwarancja: min. 12 miesięcy (gwarancja producenta)
</t>
  </si>
  <si>
    <t>Gimbal podstawowy pod telefon</t>
  </si>
  <si>
    <t xml:space="preserve">GIMBAL DJI Osmo Mobile 7P
W zestawie:
- DJI Osmo Mobile 7P x 1
- Magnetyczny uchwyt na telefon DJI OM 7 Series x 1
- Wielofunkcyjny moduł DJI OM x 1
- Kabel zasilający (USB-C do USB-C 50 cm) x 1 
- Kabel do ładowania telefonu / kabel do nagrywania dźwięku (USB-C do USB-C 15 cm) x 1
- Etui x 1
Gwarancja: min. 24 miesiące (gwarancja producenta)
</t>
  </si>
  <si>
    <t>Rejestrator audio</t>
  </si>
  <si>
    <t xml:space="preserve">Zoom H4e 32bit 
Gwarancja: min. 12 miesięcy (gwarancja producenta)
</t>
  </si>
  <si>
    <t>Rode Interview GO</t>
  </si>
  <si>
    <t>Rode Interview GO do Wlreless GO
W zestawie:
- uchwyt
- osłona przeciwwietrzna
Gwarancja: min. 12 miesięcy (gwarancja producenta)</t>
  </si>
  <si>
    <t>Statyw mikrofonowy łamany</t>
  </si>
  <si>
    <t>‌SSQ MS1 z regulowanym ramieniem (78 cm) i wysokością (103-160 cm)
Gwarancja: min. 36 miesięcy (gwarancja producenta)</t>
  </si>
  <si>
    <t>Zestaw mikrofonu bezprzewodowego</t>
  </si>
  <si>
    <t>Sennheiser XSW-D Vocal Set (mikrofon XS1+Sennheiser XSW-DXLR Base Set
W zestawie:
- Żeński nadajnik XSW-D XLR 
- Męski odbiornik XSW-D XLR
- Dynamiczny mikrofon wokalny XS 1
- Uchwyt mikrofonowy
- Kabel ładujący USB-A do USB-C
Gwarancja: min. 24 miesiące (gwarancja producenta)</t>
  </si>
  <si>
    <t xml:space="preserve">Klatka do nagrywania wideo telefonem </t>
  </si>
  <si>
    <t>SmallRig 4596 x Brandon Li - uniwersalny zestaw All-in-One do filmowania telefonem
W zestawie:
- 1x uniwersalna klatka na telefon
- 1x adapter filtra magnetycznego 67 mm
- 1x 67mm VND 2-32 (1-5 Stop)
- 1x obrotowy dwustronny uchwyt boczny z obudową M.2 SSD i bezprzewodowym sterowaniem
- 1x obrotowy dwustronny uchwyt boczny
- 1x stacja dokująca 4 w 1 (USB-C PD / USB-C 3.1 / USB-C 2.0)
- 1x adapter Quick Release Arca-Swiss
- 1x uchwyt na power bank
- 1x wielofunkcyjny kabel do transmisji danych
- 1x opaski na rzep
- 4x instrukcja obsługi
- 1x torba fotograficzna
Gwarancja: min. 24 miesiące (gwarancja producenta)</t>
  </si>
  <si>
    <t>Statyw foto-wideo</t>
  </si>
  <si>
    <t>Manfrotto BeFree Live Lever czarny
Maksymalna wysokość 151 cm
Minimalna wysokość 40 cm
Gwarancja: min. 24 miesiące (gwarancja producenta)</t>
  </si>
  <si>
    <t xml:space="preserve">Walizka na sprzęt foto-wideo </t>
  </si>
  <si>
    <t>Manfrotto Walizka Reloader Switch 55 czarna
Gwarancja: min. 12 miesięcy (gwarancja producenta)</t>
  </si>
  <si>
    <t>Lampy kompaktowe wideo</t>
  </si>
  <si>
    <t>SmallRig 3290 RM75 
Charakterystyka:
- Pełnokolorowe wyjście RGB 2500 do 8500K
- Wysoki 96 CRI, 96 TLCI
- 1300 lux przy 11,8"
- Wyświetlacz stanu LCD
- 360° regulowany odcień
- Regulowane nasycenie od 0 do 100
- Regulacja przyciemnienia od 10 do 100%
- Zintegrowany akumulator 4000mAh LiPo z szybkim ładowaniem 18W PD
- Jeden gwint montażowy 1/4"-20 i montaż magnetyczny
- Kabel ładujący USB Typ-A do Typ-C
Gwarancja: min. 24 miesiące (gwarancja producenta)</t>
  </si>
  <si>
    <t xml:space="preserve">Dysk przenośny </t>
  </si>
  <si>
    <t>Samsung T7 Shield Black 2TB
Gwarancja: min. 36 miesięcy (gwarancja producenta)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</si>
  <si>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</si>
  <si>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</si>
  <si>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</si>
  <si>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</si>
  <si>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</si>
  <si>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</si>
  <si>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&lt;p&gt;&lt;span&gt;&lt;/span&gt;&lt;/p&gt;&lt;p&gt;&lt;span&gt;Szanowni Państwo,&lt;/span&gt;&lt;/p&gt;&lt;br /&gt;&lt;p&gt;&lt;span&gt;informujemy o postępowaniu prowadzonym przez Zamawiającego w trybie zgodnym z regulaminem wewnętrznym organizacji.&lt;/span&gt;&lt;/p&gt;&lt;p&gt;&lt;span&gt;Zapraszamy do złożenia ofert &lt;/span&gt;na realizację zadania 
dotyczącego zakupu i dostawy sprzętu elektronicznego/fotograficznego dla Starostwa 
Powiatowego w Kędzierzynie–Koźlu w ramach projektu &lt;span&gt;"Opolskie pracuje elastycznie", poprzez poniższy formularz elektroniczny zgodnie z poniższymi warunkami.&lt;/span&gt;&lt;/p&gt;&lt;p&gt;I. Opis przedmiotu zamówienia:&lt;/p&gt;&lt;p&gt;
&lt;/p&gt;&lt;p&gt;&lt;span&gt;1. Przedmiotem niniejszego zamówienia jest zakup &lt;/span&gt;&lt;span&gt;&lt;/span&gt;&lt;span&gt;i dostawa sprzętu elektronicznego/fotograficznego na potrzeby Starostwa Powiatowego w Kędzierzynie-Koźlu, według poniższego:&lt;/span&gt;&lt;/p&gt;&lt;p&gt;&lt;span&gt;a) Obiektyw Nikon Nikkor Z 24-120MM F4 S - 1 sztuka, &lt;/span&gt;&lt;span&gt;szczegółowy opis znajduje się w poz. 1 przedmiotu zamówienia&lt;/span&gt;&lt;/p&gt;&lt;p&gt;b) DJI Bezprzewodowy zestaw audio Mic 2 sn (2x TX + RX) - 1 sztuka, &lt;span&gt;szczegółowy opis znajduje się w poz. 2 przedmiotu zamówienia&lt;/span&gt;&lt;/p&gt;&lt;p&gt;c) Gimbal podstawowy pod telefon DJI Osmo Mobile 7P - 1 sztuka, &lt;span&gt;szczegółowy opis znajduje się w poz. 3 przedmiotu zamówienia&lt;/span&gt;&lt;br /&gt;&lt;span&gt;d) Rejestrator audio Zoom H4e 32bit  - 1 sztuka, &lt;/span&gt;&lt;span&gt;szczegółowy opis znajduje się w poz. 4 przedmiotu zamówienia,&lt;/span&gt;&lt;/p&gt;&lt;p&gt;&lt;span&gt;e) Rode Interview GO do Wlreless GO - 1 sztuka, &lt;/span&gt;&lt;span&gt;szczegółowy opis znajduje się w poz. 5 przedmiotu zamówienia,&lt;/span&gt;&lt;/p&gt;&lt;p&gt;&lt;span&gt;f) Statyw mikrofonowy łamany SSQ MS1  - 2 sztuki, &lt;/span&gt;&lt;span&gt;szczegółowy opis znajduje się w poz. 6 przedmiotu zamówienia,&lt;/span&gt;&lt;/p&gt;&lt;p&gt;&lt;span&gt;g) Zestaw mikrofonu bezprzewodowego Sennheiser XSW-D Vocal Set (mikrofon XS1+&lt;/span&gt;&lt;span&gt;Sennheiser XSW-DXLR Base Set) - 2 sztuki zestawu, szczegółowy opis znajduje się w poz. 7,&lt;/span&gt;&lt;/p&gt;&lt;p&gt;&lt;span&gt;h) Klatka do nagrywania wideo telefonem SmallRig 4596B x Brandon Li - uniwersalny zestaw All-in-One do filmowania telefonem - 1 sztuka, &lt;/span&gt;&lt;span&gt;szczegółowy opis znajduje się w poz. 8 przedmiotu zamówienia,&lt;/span&gt;&lt;/p&gt;&lt;p&gt;&lt;span&gt;i) Statyw foto-wideo&lt;/span&gt;&lt;span&gt; Manfrotto BeFree Live Lever czarny&lt;/span&gt;&lt;span&gt; - 1 sztuka, &lt;/span&gt;&lt;span&gt;&lt;/span&gt;&lt;span&gt;szczegółowy opis znajduje się w poz. 9&lt;/span&gt;&lt;/p&gt;&lt;p&gt;j) Walizka na sprzęt foto-wideo Manfrotto Walizka Reloader Switch 55 czarna - &lt;span&gt;1 sztuka, &lt;/span&gt;&lt;span&gt;&lt;/span&gt;&lt;span&gt;szczegółowy opis znajduje się w poz. 10&lt;/span&gt;&lt;/p&gt;&lt;p&gt;&lt;span&gt;k) Lampy kompaktowe wideo &lt;/span&gt;&lt;span&gt;SmallRig RM75 &lt;/span&gt;&lt;span&gt; - 2 sztuki, &lt;/span&gt;&lt;span&gt;szczegółowy opis znajduje się w poz. 11&lt;/span&gt;&lt;/p&gt;&lt;p&gt;&lt;span&gt;l) Dysk przenośny Samsung T7 Shield Black 2TB - 1 sztuka, &lt;/span&gt;&lt;span&gt;szczegółowy opis znajduje się w poz. 12&lt;/span&gt;&lt;/p&gt;
  &lt;br /&gt;&lt;p&gt;&lt;span&gt;2. Oferowany i dostarczony w ramach zamówienia sprzęt musi być 
fabrycznie nowy, kompletny, nieużywany, wolny od wad. &lt;/span&gt;&lt;/p&gt;&lt;p&gt;&lt;span&gt;3.
 Oferowany sprzęt nie powinien wykazywać jakichkolwiek wad fizycznych, 
prawnych, jak i ograniczających możliwość jego prawidłowego użytkowania.&lt;/span&gt;&lt;/p&gt;&lt;p&gt;&lt;span&gt;4. Wykonanie zamówienia obejmuje dodatkowo: &lt;/span&gt;&lt;/p&gt;&lt;p&gt;&lt;span&gt;a)
 transport, rozładunek w miejscu wskazanym przez upoważnionego 
pracownika Zamawiającego w budynku Starostwa Powiatowego w 
Kędzierzynie-Koźlu przy Placu  Wolności 13 w godzinach pracy, po 
uprzednim telefonicznym uzgodnieniu terminu. &lt;/span&gt;&lt;/p&gt;&lt;p&gt;&lt;span&gt;5. Wykonawca zobowiązany jest:&lt;/span&gt;&lt;/p&gt;&lt;p&gt;&lt;span&gt;a)
 wykonać przedmiot zamówienia z należytą starannością według najlepszej 
wiedzy fachowej, zgodnie z zasadami wiedzy technicznej i obowiązującymi 
normami i przepisami prawa powszechnie  obowiązującego oraz w określonym
 terminie.&lt;/span&gt;&lt;/p&gt;&lt;p&gt;&lt;span&gt;6. Termin wykonania zamówienia: &lt;strong&gt;do 5 dni od dnia przesłania zamówienia &lt;/strong&gt;&lt;/span&gt;&lt;/p&gt;&lt;p&gt;II.    Opis sposobu przygotowania oferty.&lt;br /&gt;1.    Każdy wykonawca 
może złożyć tylko jedną ofertę. Złożenie więcej niż jednej oferty, 
spowoduje odrzucenie wszystkich ofert złożonych przez Wykonawcę.&lt;br /&gt;2.    Ofertę sporządza się w języku polskim.&lt;br /&gt;3.    Oferta powinna obejmować całość zamówienia i oprócz podanych cen za poszczególne pozycje, oferować jedną 
cenę ostateczną. Oferty nie zawierające pełnego zakresu przedmiotu 
zamówienia zostaną odrzucone jako niezgodne z warunkami zaproszenia.&lt;br /&gt;4.    Oferta pod rygorem odrzucenia winna być sporządzona zgodnie z 
wymaganiami niniejszego zaproszenia, bez żadnych zastrzeżeń i 
uwarunkowań z uwzględnieniem zadawanych przez Wykonawców pytań i 
udzielonych przez Zamawiającego odpowiedzi. Wykonawca składający ofertę 
ponosi pełną odpowiedzialność za jej kompletność i zgodność z 
wymaganiami tegoż zapytania. &lt;br /&gt;5.    Zamawiający zastrzega sobie prawo
 do wezwania Wykonawców, którzy nie złożyli w określonym terminie 
wymaganych dokumentów lub złożone dokumenty zawierają błędy do ich 
złożenia w określonym terminie.&lt;br /&gt;6.    Wykonawcy związani są złożonymi ofertami w terminie 30 dni od daty złożenia oferty. &lt;br /&gt;a.    Bieg terminu związania ofertą rozpoczyna się wraz z upływem terminu składania ofert.&lt;br /&gt;b. 
   W przypadku, gdy wybór najkorzystniejszej oferty nie nastąpi przed 
upływem terminu związania ofertą określonego w dokumentach zamówienia, 
Zamawiający przed upływem terminu związania ofertą zwróci się 
jednokrotnie do Wykonawców o wyrażenie zgody na przedłużenie tego 
terminu o wskazywany przez niego okres, nie dłuższy niż 30 dni.&lt;br /&gt;c.   
 Przedłużenie terminu związania ofertą, o którym mowa w pkt 6 ppkt. b, 
wymaga złożenia przez Wykonawcę pisemnego oświadczenia o wyrażeniu zgody
 na przedłużenie terminu związania ofertą.&lt;br /&gt;d.    Brak zgody Wykonawcy na przedłużenie okresu związania z ofertą skutkować będzie odrzuceniem oferty Wykonawcy.&lt;br /&gt;7.    Wykonawca ponosi wszystkie koszty związane z opracowaniem i złożeniem Oferty.&lt;br /&gt;8.   Wykonawca może wprowadzić zmiany lub wycofać złożoną przez siebie 
ofertę. Zmiany lub wycofanie złożonej oferty są skuteczne tylko wówczas,
 gdy zostały dokonane przed upływem terminu składania ofert.&lt;br /&gt;9.  Postępowanie o udzielenie zamówienia jest jawne. Wykonawca nie może zastrzec informacji, o których mowa poniżej:&lt;br /&gt;a. 
   nazwach albo imionach i nazwiskach oraz siedzibach lub miejscach 
prowadzonej działalności gospodarczej albo miejscach zamieszkania 
wykonawców, których oferty zostały otwarte;&lt;br /&gt;b.    cenach lub kosztach zawartych w ofertach.&lt;br /&gt;&lt;br /&gt;&lt;/p&gt;&lt;p&gt;III.    Kryteria oraz sposób oceny ofert.&lt;br /&gt;Nazwa kryterium: Cena 100% (100 pkt); Waga: 1&lt;br /&gt;1.    Punkty przyznawane za podane wyżej kryteria będą liczone według następujących wzorów:&lt;br /&gt;Kryterium – Cena&lt;br /&gt;Pc = (Cmin / Cp) x 100 x waga &lt;br /&gt;gdzie:&lt;br /&gt;Pc       - liczba punktów za kryterium „Cena”&lt;br /&gt;Cmin - cena brutto najniższa spośród ofert, &lt;br /&gt;Cp    - cena brutto oferty rozpatrywanej,&lt;br /&gt;2.    Zamawiający oceni i porówna jedynie te oferty, które:&lt;br /&gt;-    zostaną złożone przez Wykonawców nie wykluczonych przez Zamawiającego z niniejszego postępowania,&lt;br /&gt;-    nie zostaną odrzucone przez Zamawiającego.&lt;br /&gt;3.    Przy ocenie ofert brana będzie pod uwagę kwota brutto za całość zamówienia.&lt;br /&gt;4.    Obliczenia dokonywane będą do dwóch miejsc po przecinku.&lt;br /&gt;5.    Maksymalna możliwa do uzyskania liczba punktów wynosi 100. &lt;br /&gt;6. 
   Za najkorzystniejszą ofertę zostanie uznana oferta, która uzyska 
największą sumę punktów w odniesieniu do podanych kryteriów.&lt;br /&gt;7.    
Jeżeli nie można wybrać oferty najkorzystniejszej z uwagi na to, że dwie
 lub więcej ofert przedstawia taką samą  cenę, Zamawiający zastrzega 
sobie prawo do wezwania wykonawców, którzy złożyli te oferty, do 
złożenia w terminie określonym przez Zamawiającego ofert dodatkowych.&lt;br /&gt;8.    Wykonawcy, składając oferty dodatkowe, nie mogą zaoferować cen wyższych niż zaoferowane w złożonych ofertach.&lt;br /&gt;9. 
   Zamawiający udzieli zamówienia Wykonawcy, którego oferta została 
oceniona jako najkorzystniejsza w oparciu o podane kryteria wyboru.&lt;br /&gt;&lt;br /&gt;&lt;/p&gt;&lt;p&gt;IV. Pozostałe warunki:&lt;/p&gt;&lt;p&gt;1. 
   Zamawiający odrzuci oferty, które zostały złożone z naruszeniem 
postanowień Kodeksu Cywilnego lub Kodeksu Spółek Handlowych albo innych 
powszechnie obowiązujących przepisów prawa regulujących zasady 
reprezentacji podmiotów prowadzących działalność gospodarczą.&lt;br /&gt;2.    
Zamawiający odrzuci oferty, których złożenie stanowi czyn nieuczciwej 
konkurencji w rozumieniu przepisów o zwalczaniu nieuczciwej konkurencji.&lt;br /&gt;3. 
   Zamawiający może odrzucić ofertę Wykonawcy, który prowadzi z 
Zamawiającym spór przed sądem lub arbitrażem w sprawie dotyczącej 
wykonania zobowiązań lub w stosunku do Wykonawcy orzeczono o 
odszkodowaniu na rzecz Zamawiającego.&lt;br /&gt;4.    Jeżeli Wykonawca nie 
złożył dokumentów, oświadczeń o których mowa w niniejszym zapytaniu lub 
innych dokumentów niezbędnych do przeprowadzenia postępowania, a także 
jeżeli oświadczenia lub dokumenty są niekompletne, zawierają błędy lub 
budzą wskazane przez Zamawiającego wątpliwości, Zamawiający wezwie do 
ich złożenia, uzupełnienia lub poprawienia lub do udzielania wyjaśnień w
 terminie przez siebie wskazanym.&lt;br /&gt;5.    Brak uzupełnienia dokumentów przez Wykonawcę w wyznaczonym terminie skutkował będzie odrzuceniem oferty Wykonawcy.&lt;br /&gt;6.    Wykonawcom nie przysługują żadne roszczenia w stosunku do Zamawiającego w przypadku odrzucenia oferty.&lt;br /&gt;7. 
   Zamawiający zastrzega sobie prawo odrzucenia oferty z przyczyn 
formalnych w kolejnych postępowaniach tych Wykonawców, którzy złożą 
oświadczenia lub podadzą informacje niezgodne ze stanem faktycznym.&lt;br /&gt;8. 
   Przedstawienie przez Wykonawcę informacji nieprawdziwych mających 
wpływ na wynik postępowania skutkować będzie odrzuceniem oferty 
Wykonawcy z prowadzonego postępowania, niezależnie od innych skutków 
przewidzianych prawem. &lt;/p&gt;&lt;p&gt;9.    Zamawiający zastrzega sobie 
możliwość zmiany, rezygnacji z części zamówienia lub unieważnienia postępowania o udzielenie 
zamówienia  w każdym czasie bez podania przyczyny, a Wykonawcy nie 
przysługuje wobec Zamawiającego w takim przypadku żadne roszczenie. &lt;/p&gt;&lt;p&gt;10. Zamawiający zastrzega sobie prawo do przeprowadzenia negocjacji i/lub dogrywki  z Wykonawcą/Wykonawcami. &lt;/p&gt;&lt;br /&gt;&lt;p&gt;&lt;span&gt;Zastrzegamy, że postępowanie może zakończyć się brakiem wyboru oferty w przypadku: &lt;/span&gt;&lt;/p&gt;&lt;p&gt;&lt;span&gt;- niewystarczających środków na realizację zamówienia, &lt;/span&gt;&lt;/p&gt;&lt;p&gt;&lt;span&gt;- zmianę zapotrzebowania Zamawiającego.&lt;/span&gt;&lt;/p&gt;&lt;p&gt;&lt;br /&gt;&lt;/p&gt;&lt;p&gt;&lt;span&gt;&lt;a href="https://www.youtube.com/watch?v=FteQW-0uSws&amp;amp;t=1s"&gt;Pod linkiem&lt;/a&gt; dostępna jest Instrukcja składania ofert dla Wykonawców.&lt;/span&gt;&lt;/p&gt;&lt;br /&gt;&lt;p&gt;&lt;span&gt;W przypadku pytań: &lt;/span&gt;&lt;/p&gt;&lt;p&gt;&lt;span&gt;- merytorycznych, proszę o kontakt poprzez przycisk "&lt;strong&gt;Wyślij wiadomość do zamawiającego&lt;/strong&gt;" lub pod nr tel. 77/4052740, 4052710&lt;/span&gt;&lt;/p&gt;&lt;p&gt;&lt;span&gt;-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cwk@platformazakupowa.pl&lt;/span&gt;&lt;/p&gt;&lt;/li&gt;&lt;/ul&gt;&lt;br /&gt;&lt;p&gt;&lt;span&gt;Zaznaczamy, że oficjalnym potwierdzeniem chęci realizacji zamówienia przez Zamawiającego jest wysłanie zamówienia lub podpisanie umowy. &lt;/span&gt;&lt;/p&gt;&lt;p&gt;&lt;span&gt;Wiadomości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</si>
</sst>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3"/>
  <sheetViews>
    <sheetView tabSelected="1" workbookViewId="0" showGridLines="true" showRowColHeaders="1">
      <selection activeCell="E33" sqref="E33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1271662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4187072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4187073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4187074</v>
      </c>
      <c r="C8" s="5" t="s">
        <v>13</v>
      </c>
      <c r="D8" s="5" t="s">
        <v>14</v>
      </c>
      <c r="E8" s="10"/>
    </row>
    <row r="9" spans="1:27">
      <c r="A9" s="5">
        <v>4</v>
      </c>
      <c r="B9" s="5">
        <v>4187075</v>
      </c>
      <c r="C9" s="5" t="s">
        <v>15</v>
      </c>
      <c r="D9" s="5" t="s">
        <v>16</v>
      </c>
      <c r="E9" s="10"/>
    </row>
    <row r="12" spans="1:27">
      <c r="A12" s="3" t="s">
        <v>5</v>
      </c>
      <c r="B12" s="3" t="s">
        <v>0</v>
      </c>
      <c r="C12" s="3" t="s">
        <v>17</v>
      </c>
      <c r="D12" s="3" t="s">
        <v>18</v>
      </c>
      <c r="E12" s="3" t="s">
        <v>19</v>
      </c>
      <c r="F12" s="3" t="s">
        <v>20</v>
      </c>
      <c r="G12" s="3" t="s">
        <v>21</v>
      </c>
      <c r="H12" s="3" t="s">
        <v>22</v>
      </c>
      <c r="I12" s="3" t="s">
        <v>23</v>
      </c>
    </row>
    <row r="13" spans="1:27">
      <c r="A13" s="5">
        <v>1</v>
      </c>
      <c r="B13" s="5">
        <v>2243852</v>
      </c>
      <c r="C13" s="5" t="s">
        <v>24</v>
      </c>
      <c r="D13" s="5" t="s">
        <v>25</v>
      </c>
      <c r="E13" s="5">
        <v>1.0</v>
      </c>
      <c r="F13" s="5" t="s">
        <v>26</v>
      </c>
      <c r="G13" s="13"/>
      <c r="H13" s="12" t="s">
        <v>27</v>
      </c>
      <c r="I13" s="10" t="s">
        <v>28</v>
      </c>
    </row>
    <row r="14" spans="1:27">
      <c r="A14" s="5">
        <v>2</v>
      </c>
      <c r="B14" s="5">
        <v>2244883</v>
      </c>
      <c r="C14" s="5" t="s">
        <v>29</v>
      </c>
      <c r="D14" s="5" t="s">
        <v>30</v>
      </c>
      <c r="E14" s="5">
        <v>1.0</v>
      </c>
      <c r="F14" s="5" t="s">
        <v>26</v>
      </c>
      <c r="G14" s="13"/>
      <c r="H14" s="12" t="s">
        <v>27</v>
      </c>
      <c r="I14" s="10" t="s">
        <v>28</v>
      </c>
    </row>
    <row r="15" spans="1:27">
      <c r="A15" s="5">
        <v>3</v>
      </c>
      <c r="B15" s="5">
        <v>2244887</v>
      </c>
      <c r="C15" s="5" t="s">
        <v>31</v>
      </c>
      <c r="D15" s="5" t="s">
        <v>32</v>
      </c>
      <c r="E15" s="5">
        <v>1.0</v>
      </c>
      <c r="F15" s="5" t="s">
        <v>26</v>
      </c>
      <c r="G15" s="13"/>
      <c r="H15" s="12" t="s">
        <v>27</v>
      </c>
      <c r="I15" s="10" t="s">
        <v>28</v>
      </c>
    </row>
    <row r="16" spans="1:27">
      <c r="A16" s="5">
        <v>4</v>
      </c>
      <c r="B16" s="5">
        <v>2244889</v>
      </c>
      <c r="C16" s="5" t="s">
        <v>33</v>
      </c>
      <c r="D16" s="5" t="s">
        <v>34</v>
      </c>
      <c r="E16" s="5">
        <v>1.0</v>
      </c>
      <c r="F16" s="5" t="s">
        <v>26</v>
      </c>
      <c r="G16" s="13"/>
      <c r="H16" s="12" t="s">
        <v>27</v>
      </c>
      <c r="I16" s="10" t="s">
        <v>28</v>
      </c>
    </row>
    <row r="17" spans="1:27">
      <c r="A17" s="5">
        <v>5</v>
      </c>
      <c r="B17" s="5">
        <v>2244966</v>
      </c>
      <c r="C17" s="5" t="s">
        <v>35</v>
      </c>
      <c r="D17" s="5" t="s">
        <v>36</v>
      </c>
      <c r="E17" s="5">
        <v>1.0</v>
      </c>
      <c r="F17" s="5" t="s">
        <v>26</v>
      </c>
      <c r="G17" s="13"/>
      <c r="H17" s="12" t="s">
        <v>27</v>
      </c>
      <c r="I17" s="10" t="s">
        <v>28</v>
      </c>
    </row>
    <row r="18" spans="1:27">
      <c r="A18" s="5">
        <v>6</v>
      </c>
      <c r="B18" s="5">
        <v>2245005</v>
      </c>
      <c r="C18" s="5" t="s">
        <v>37</v>
      </c>
      <c r="D18" s="5" t="s">
        <v>38</v>
      </c>
      <c r="E18" s="5">
        <v>2.0</v>
      </c>
      <c r="F18" s="5" t="s">
        <v>26</v>
      </c>
      <c r="G18" s="13"/>
      <c r="H18" s="12" t="s">
        <v>27</v>
      </c>
      <c r="I18" s="10" t="s">
        <v>28</v>
      </c>
    </row>
    <row r="19" spans="1:27">
      <c r="A19" s="5">
        <v>7</v>
      </c>
      <c r="B19" s="5">
        <v>2245014</v>
      </c>
      <c r="C19" s="5" t="s">
        <v>39</v>
      </c>
      <c r="D19" s="5" t="s">
        <v>40</v>
      </c>
      <c r="E19" s="5">
        <v>2.0</v>
      </c>
      <c r="F19" s="5" t="s">
        <v>26</v>
      </c>
      <c r="G19" s="13"/>
      <c r="H19" s="12" t="s">
        <v>27</v>
      </c>
      <c r="I19" s="10" t="s">
        <v>28</v>
      </c>
    </row>
    <row r="20" spans="1:27">
      <c r="A20" s="5">
        <v>8</v>
      </c>
      <c r="B20" s="5">
        <v>2245035</v>
      </c>
      <c r="C20" s="5" t="s">
        <v>41</v>
      </c>
      <c r="D20" s="5" t="s">
        <v>42</v>
      </c>
      <c r="E20" s="5">
        <v>1.0</v>
      </c>
      <c r="F20" s="5" t="s">
        <v>26</v>
      </c>
      <c r="G20" s="13"/>
      <c r="H20" s="12" t="s">
        <v>27</v>
      </c>
      <c r="I20" s="10" t="s">
        <v>28</v>
      </c>
    </row>
    <row r="21" spans="1:27">
      <c r="A21" s="5">
        <v>9</v>
      </c>
      <c r="B21" s="5">
        <v>2245091</v>
      </c>
      <c r="C21" s="5" t="s">
        <v>43</v>
      </c>
      <c r="D21" s="5" t="s">
        <v>44</v>
      </c>
      <c r="E21" s="5">
        <v>1.0</v>
      </c>
      <c r="F21" s="5" t="s">
        <v>26</v>
      </c>
      <c r="G21" s="13"/>
      <c r="H21" s="12" t="s">
        <v>27</v>
      </c>
      <c r="I21" s="10" t="s">
        <v>28</v>
      </c>
    </row>
    <row r="22" spans="1:27">
      <c r="A22" s="5">
        <v>10</v>
      </c>
      <c r="B22" s="5">
        <v>2245132</v>
      </c>
      <c r="C22" s="5" t="s">
        <v>45</v>
      </c>
      <c r="D22" s="5" t="s">
        <v>46</v>
      </c>
      <c r="E22" s="5">
        <v>1.0</v>
      </c>
      <c r="F22" s="5" t="s">
        <v>26</v>
      </c>
      <c r="G22" s="13"/>
      <c r="H22" s="12" t="s">
        <v>27</v>
      </c>
      <c r="I22" s="10" t="s">
        <v>28</v>
      </c>
    </row>
    <row r="23" spans="1:27">
      <c r="A23" s="5">
        <v>11</v>
      </c>
      <c r="B23" s="5">
        <v>2245174</v>
      </c>
      <c r="C23" s="5" t="s">
        <v>47</v>
      </c>
      <c r="D23" s="5" t="s">
        <v>48</v>
      </c>
      <c r="E23" s="5">
        <v>2.0</v>
      </c>
      <c r="F23" s="5" t="s">
        <v>26</v>
      </c>
      <c r="G23" s="13"/>
      <c r="H23" s="12" t="s">
        <v>27</v>
      </c>
      <c r="I23" s="10" t="s">
        <v>28</v>
      </c>
    </row>
    <row r="24" spans="1:27">
      <c r="A24" s="5">
        <v>12</v>
      </c>
      <c r="B24" s="5">
        <v>2245204</v>
      </c>
      <c r="C24" s="5" t="s">
        <v>49</v>
      </c>
      <c r="D24" s="5" t="s">
        <v>50</v>
      </c>
      <c r="E24" s="5">
        <v>1.0</v>
      </c>
      <c r="F24" s="5" t="s">
        <v>26</v>
      </c>
      <c r="G24" s="13"/>
      <c r="H24" s="12" t="s">
        <v>27</v>
      </c>
      <c r="I24" s="10" t="s">
        <v>28</v>
      </c>
    </row>
    <row r="25" spans="1:27">
      <c r="F25" s="5" t="s">
        <v>51</v>
      </c>
      <c r="G25">
        <f>SUMPRODUCT(E13:E24, G13:G24)</f>
      </c>
    </row>
    <row r="27" spans="1:27">
      <c r="A27" s="2" t="s">
        <v>52</v>
      </c>
      <c r="B27" s="7"/>
      <c r="C27" s="7"/>
      <c r="D27" s="7"/>
      <c r="E27" s="8"/>
      <c r="F27" s="14"/>
    </row>
    <row r="28" spans="1:27">
      <c r="A28" s="5" t="s">
        <v>5</v>
      </c>
      <c r="B28" s="5" t="s">
        <v>0</v>
      </c>
      <c r="C28" s="5" t="s">
        <v>53</v>
      </c>
      <c r="D28" s="4" t="s">
        <v>54</v>
      </c>
      <c r="E28" s="8"/>
      <c r="F28" s="14"/>
    </row>
    <row r="29" spans="1:27">
      <c r="A29" t="s">
        <v>55</v>
      </c>
    </row>
    <row r="32" spans="1:27">
      <c r="A32" s="2" t="s">
        <v>56</v>
      </c>
      <c r="B32" s="7"/>
      <c r="C32" s="7"/>
      <c r="D32" s="7"/>
      <c r="E32" s="15"/>
      <c r="F32" s="14"/>
    </row>
    <row r="33" spans="1:27">
      <c r="A33" s="9" t="s">
        <v>57</v>
      </c>
      <c r="B33" s="7"/>
      <c r="C33" s="7"/>
      <c r="D33" s="7"/>
      <c r="E33" s="15"/>
      <c r="F33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27:E27"/>
    <mergeCell ref="D28:E28"/>
    <mergeCell ref="A29:E29"/>
    <mergeCell ref="A32:E32"/>
    <mergeCell ref="A33:E33"/>
  </mergeCells>
  <dataValidations count="3">
    <dataValidation type="decimal" errorStyle="stop" operator="between" allowBlank="1" showDropDown="1" showInputMessage="1" showErrorMessage="1" errorTitle="Error" error="Nieprawidłowa wartość" sqref="G13:G24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:H24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:I24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2026-03-10T13:01:57+01:00</dcterms:created>
  <dcterms:modified xsi:type="dcterms:W3CDTF">2026-03-10T13:01:57+01:00</dcterms:modified>
  <dc:title>Untitled Spreadsheet</dc:title>
  <dc:description/>
  <dc:subject/>
  <cp:keywords/>
  <cp:category/>
</cp:coreProperties>
</file>