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<sst xmlns="http://schemas.openxmlformats.org/spreadsheetml/2006/main" uniqueCount="128">
  <si>
    <t>ID</t>
  </si>
  <si>
    <t>Oferta na:</t>
  </si>
  <si>
    <t>pl</t>
  </si>
  <si>
    <t>Dostawa wyposażenia konserwatorskiego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</si>
  <si>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</si>
  <si>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</si>
  <si>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</si>
  <si>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</si>
  <si>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</si>
  <si>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</si>
  <si>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</si>
  <si>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</si>
  <si>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</si>
  <si>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</si>
  <si>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</si>
  <si>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</si>
  <si>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</si>
  <si>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</si>
  <si>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</si>
  <si>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</si>
  <si>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</si>
  <si>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</si>
  <si>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</si>
  <si>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</si>
  <si>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Stół warsztatowy</t>
  </si>
  <si>
    <t>Stół warsztatowy wolnostojący z blatem roboczym modułem szuflad i nadbudową (panelem) na narzędzia zaopatrzony w lampę doświetlającą przestrzeń roboczą.
Minimalna długość stołu 1500mm max 2000mm
Wysokość stołu 900mm
Nogi stołu zabezpieczone – antypoślizgowe
Min 4 szuflady 
Nadbudowa na narzędzia perforowana zaopatrzona w uchwyty do zamocowania podstawowych narzędzi  opcjonalnie:
 zasilanie stołu 230V minimum 2 gniazdka (listwa przy blacie)</t>
  </si>
  <si>
    <t>szt.</t>
  </si>
  <si>
    <t>23%</t>
  </si>
  <si>
    <t>PLN</t>
  </si>
  <si>
    <t>Wiertarka udarowa</t>
  </si>
  <si>
    <t>Min. moc 800W. Zasilanie kabel 230V. Gwarancja 24 m-ce</t>
  </si>
  <si>
    <t>Wkrętarka</t>
  </si>
  <si>
    <t>Akumulatorowa 
Akumulator litowo-jonowy 
Dwubiegowa przekładnia regulacji prędkości
Gwarancja 24 m-ce</t>
  </si>
  <si>
    <t>Wyrzynarka</t>
  </si>
  <si>
    <t>Akumulatorowa/zasilanie 230V
Akumulator litow-jonowy 
Regulacja obrotów
Moc min. 500 W
Gwarancja 24 m-ce</t>
  </si>
  <si>
    <t>Szlifierka kątowa</t>
  </si>
  <si>
    <t>Zasilana 230 V/ akumulatorowe
Akumulator litowo-jonowy
Tarcze 125mn
Moc 1000 W
Rękojęść boczna
Blokada wrzeciona 
Osłona tarcz 
Wyłącznik bezpieczeństwa
Uchwyt zwalniający
Sprzęgło bezpieczeństwa
Tzw „miękki start”
Gwarancja 24 m-ce</t>
  </si>
  <si>
    <t>Tarcze do szlifierki kątowej</t>
  </si>
  <si>
    <t>Tarcze diamentowe, 125mm</t>
  </si>
  <si>
    <t>Tarcze do metali, 125mm</t>
  </si>
  <si>
    <t>Zestaw wierteł</t>
  </si>
  <si>
    <t>Fi 4,5,6,8,
Do drewna
Do metalu
Do betonu
Diamentowe do kafli ceramicznych</t>
  </si>
  <si>
    <t>komplet</t>
  </si>
  <si>
    <t>Zestaw śrubokrętów płaskich</t>
  </si>
  <si>
    <t>Szerokość od 2mm do 13 mm</t>
  </si>
  <si>
    <t>Zestaw śrubokrętów krzyżakowych</t>
  </si>
  <si>
    <t>Min 6szt różnej wielkości</t>
  </si>
  <si>
    <t>Zestaw śrubokrętów izolowanych</t>
  </si>
  <si>
    <t>Certyfikowane
Izolacja do 1000V
Wykonanie stal antykorozyjna CR-V
Magnetyczne końcówki</t>
  </si>
  <si>
    <t>Zestaw kluczy imbusowych</t>
  </si>
  <si>
    <t>Zakres rozmiarów od 0,7mm do 10mm</t>
  </si>
  <si>
    <t>Zestaw kluczy płasko oczkowych</t>
  </si>
  <si>
    <t>Zgodne z normą DIN 3113
Wykonane ze stali Cr-V (chromowo wanadowej)
Rozmiar od 6 do 32mm
Z grzechotką
Łamane</t>
  </si>
  <si>
    <t>Zestaw kluczy nasadowych</t>
  </si>
  <si>
    <t>Wykonanie stal wysokogatunkowa antykorozyjna
Rozmiar klucz 1/2" i 3/8”
Zaopatrzony w przedłużki, adaptery i przeguby
Zestaw w walizce z przegródkami</t>
  </si>
  <si>
    <t>Zestaw bitów</t>
  </si>
  <si>
    <t>Mocowanie do wkrętarki
Krzyżowy
Torx
Torx wzmocniony
Płaski
Sześciokątny
Kwadratowy
Bity twarde i miękkie
Magnetyczne
Rozmiary od 25mm do 150mm
Wykonanie stal chromowo wanadowa (Cr-V)
Zestaw w walizce</t>
  </si>
  <si>
    <t>Zestaw kluczy hydreaulicznych</t>
  </si>
  <si>
    <t>Nastawny (uniwersalny) z grzechotką
Do rur plastikowych 
Zaczep łapkowyWykonany ze stali nierdzewnej 
Regulacja siły uchwytu
Uchwyt wygodny ergonomiczny
Długość kluczy od 250 do 450 mm</t>
  </si>
  <si>
    <t>Kombinerki</t>
  </si>
  <si>
    <t>Uniwersalne
Rękojeść antypoślizgowa
Rozmiar 180mm
Szczypce stal chromowo wanadowa (Cr-V)</t>
  </si>
  <si>
    <t>Obcęgi</t>
  </si>
  <si>
    <t>Zaciskowe
Wykonane ze stali chromowo wanadowej (Cr-V)
Rękojeść antypoślizgowa
Rozmiar 180mm</t>
  </si>
  <si>
    <t>Młotek</t>
  </si>
  <si>
    <t>Gumowy meblarski</t>
  </si>
  <si>
    <t>Stalowy ślusarski</t>
  </si>
  <si>
    <t>Suwmiarka</t>
  </si>
  <si>
    <t>Analogowa. Wykonanie stal nierdzewna</t>
  </si>
  <si>
    <t>Poziomica Libellowa</t>
  </si>
  <si>
    <t>Rozmiar 100cm</t>
  </si>
  <si>
    <t>Spirala hydrauliczna</t>
  </si>
  <si>
    <t>Długość 10 m 
Średnica 9mm
Wykonanie stal nierdzewna
Regulacja długości
Ręczna korba</t>
  </si>
  <si>
    <t>Imadło</t>
  </si>
  <si>
    <t>Ślusarskie obrotowe 
Wykonanie żeliwo
Rozstaw szczęk 150mm/200mm
Szczęki wykonane ze stali hartowanej
Mocowanie do stołu warsztatowego</t>
  </si>
  <si>
    <t>Miara</t>
  </si>
  <si>
    <t>Zwijana 
Taśmowa
Długość 10m</t>
  </si>
  <si>
    <t>Dalmierz laserowy</t>
  </si>
  <si>
    <t>Zasięg pomiaru do 100m
Dokładność pomiaru +/- 2mm
Odporność na warunki atmosferyczne  min. IP54
Wyświetlacz LCD
Zasilanie akumulatorowe litowo-jonowe/baterie
Dodatkowo komplet baterii do dalmierza 
Gwarancja 24 m-ce</t>
  </si>
  <si>
    <t>Przedłużacz ogrodowy</t>
  </si>
  <si>
    <t>Bębnowy
4 gniazda
Wodoodporny 
Długość min. 30m</t>
  </si>
  <si>
    <t>Wąż ogrodowy</t>
  </si>
  <si>
    <t>Bębnowy
Automatyczne zwijanie
Długość węża min. 35m
Wykonanie PCV
Złącza 3/4” i 1/2"
Końcówka węża Prysznicowa
Z dodatkowymi przejściówkami (redukcja z 3/4” do 1/2" i odwrotnie)</t>
  </si>
  <si>
    <t>Pług ręczny do śniegu</t>
  </si>
  <si>
    <t>Zaopatrzony w koła jezdne łożyskowe
Lemiesz z blachy gr 2mm
Ergonomiczna rączka
Kąt odśnieżania 30 st
Waga max 5kg</t>
  </si>
  <si>
    <t>Łopata ogrodowa</t>
  </si>
  <si>
    <t>Wykonanie stal nierdzewna
Trzonek długość min 100cm
Materiał wykonania trzonka tworzywo sztuczne twarde lub drewniany</t>
  </si>
  <si>
    <t>Latarka czołowa</t>
  </si>
  <si>
    <t>Zasilanie baterie/akumulator
LED
Min 500 lumenów
Regulowany kąt świecenia 
Dodatkowo – komplet baterii do zasilenia czołówki</t>
  </si>
  <si>
    <t>Zestaw taśm izolacyjnych</t>
  </si>
  <si>
    <t>PCV
Szerokość min.18mm
Długość min 10 m
Min. 10 szt w zestawie</t>
  </si>
  <si>
    <t>Zestaw taśm hydraulicznych</t>
  </si>
  <si>
    <t>Szerokość min. 48 mm
Długość min. 5m
gumowa</t>
  </si>
  <si>
    <t>Pistolet do silikonu</t>
  </si>
  <si>
    <t>Standardowy ręczny</t>
  </si>
  <si>
    <t>Silikon</t>
  </si>
  <si>
    <t>Przeźroczysty
Montażowy
W tubie pasujący do pistoletu</t>
  </si>
  <si>
    <t>Zestaw piłek do wyrzynarki</t>
  </si>
  <si>
    <t>Brzeszczoty standardowe
Min. 10 szt o różnej liczbie zębów</t>
  </si>
  <si>
    <t>Torba podręczna na narzędzia</t>
  </si>
  <si>
    <t>Tkanina z tworzywa sztucznego
Zaopatrzona w drążek nośny i regulowany pasek na ramię
Kieszenie wewnętrzne min 5
Kieszenie zewnętrzne min 10
Dno torby wzmocnione
Uchwyt do przenoszenia antypoślizgowy</t>
  </si>
  <si>
    <t>Zestaw śrubek i nakrętek</t>
  </si>
  <si>
    <t>Min 500szt 
Rozmiar M3,M4 i M5
Śruby wraz z nakrętkami 
Komplet w pojemniku z przegródkami</t>
  </si>
  <si>
    <t>Zestaw wkrętów z kołkami</t>
  </si>
  <si>
    <t>Min. 500 szt
Wkręty do kołków 3 ,4,5,6 i 8
Komplet w pojemniku z przegródkami</t>
  </si>
  <si>
    <t>Zestaw gwoździ</t>
  </si>
  <si>
    <t>Min. 500 szt
Długość od 15mm do 80 mm
Materiał wykonania metal</t>
  </si>
  <si>
    <t>Rękawice robocze</t>
  </si>
  <si>
    <t>Ze ściągaczem
Dzianinowe /drelichowe
Rozmiar M/L, 2 pary rozmiar M i 2 pary rozmiar L</t>
  </si>
  <si>
    <t>Wykrywacz przewodów w ścianie - detektor</t>
  </si>
  <si>
    <t>Podświetlany wyświetlacz LED/LCD
Zasilanie akumulatorowe/ baterie
Akumulator litow-jonowy
Automatyczna kalibracja
Tryby detekcji metal, przewody pod napięciem i drewno
Automatyczne wyłączenie
Wykrywacz wraz z zestawem baterii 
Gwarancja 24 m-c</t>
  </si>
  <si>
    <t>Kosiarka ogrodowa</t>
  </si>
  <si>
    <t>Spalinowa
Moc od 3kW
Szerokość robocza min. 40cm
Regulacja wysokości cięcia
Kosiarka rotacyjna
Wspomaganie napędu
Gwarancja 24 m-ce</t>
  </si>
  <si>
    <t>Podkaszarka żyłkowa</t>
  </si>
  <si>
    <t>Akumulatorowa
Moc min. 20V
Akumulator litowo-jonowy 
Zaopatrzona w pas na ramię
Ergonomiczna rączka z materiał antypoślizgowy
Dodatkowo zapasowa żyłka do cięcia dopasowana do podkaszarki
Gwarancja 24 m-ce</t>
  </si>
  <si>
    <t>Zraszacz ogrodowy</t>
  </si>
  <si>
    <t>Regulowany strumień wody 
Zraszacz obrotowy</t>
  </si>
  <si>
    <t>Trójnik węża ogrodowego</t>
  </si>
  <si>
    <t>Plastikowe 
Szybko złącze</t>
  </si>
  <si>
    <t>Narzędzie wielofunkcyjne (multitool)</t>
  </si>
  <si>
    <t>Wykonane ze stali nierdzewnej.
W zestawie:
 uchwyty do rur, nożyczki, wyciągacz do gwoździ, pilnik, szczypce do cięcia drutu, piła, nóż, śrubokręt krzyżakowy, śrubokręt płaski i otwieracz do butelek, etui
Kieszonkowy</t>
  </si>
  <si>
    <t>Rozmiar 60 cm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</si>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</sst>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9776b55e378bef9bb00a82c68f3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2235759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2235760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2235761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2235762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2235763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2235764</v>
      </c>
      <c r="C18" s="6" t="s">
        <v>37</v>
      </c>
      <c r="D18" s="6" t="s">
        <v>38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2235765</v>
      </c>
      <c r="C19" s="6" t="s">
        <v>37</v>
      </c>
      <c r="D19" s="6" t="s">
        <v>39</v>
      </c>
      <c r="E19" s="6">
        <v>3.0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2235766</v>
      </c>
      <c r="C20" s="6" t="s">
        <v>40</v>
      </c>
      <c r="D20" s="6" t="s">
        <v>41</v>
      </c>
      <c r="E20" s="6">
        <v>1.0</v>
      </c>
      <c r="F20" s="6" t="s">
        <v>42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2235767</v>
      </c>
      <c r="C21" s="6" t="s">
        <v>43</v>
      </c>
      <c r="D21" s="6" t="s">
        <v>44</v>
      </c>
      <c r="E21" s="6">
        <v>1.0</v>
      </c>
      <c r="F21" s="6" t="s">
        <v>42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2235768</v>
      </c>
      <c r="C22" s="6" t="s">
        <v>45</v>
      </c>
      <c r="D22" s="6" t="s">
        <v>46</v>
      </c>
      <c r="E22" s="6">
        <v>1.0</v>
      </c>
      <c r="F22" s="6" t="s">
        <v>42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2235769</v>
      </c>
      <c r="C23" s="6" t="s">
        <v>47</v>
      </c>
      <c r="D23" s="6" t="s">
        <v>48</v>
      </c>
      <c r="E23" s="6">
        <v>1.0</v>
      </c>
      <c r="F23" s="6" t="s">
        <v>42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2235770</v>
      </c>
      <c r="C24" s="6" t="s">
        <v>49</v>
      </c>
      <c r="D24" s="6" t="s">
        <v>50</v>
      </c>
      <c r="E24" s="6">
        <v>1.0</v>
      </c>
      <c r="F24" s="6" t="s">
        <v>42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2235771</v>
      </c>
      <c r="C25" s="6" t="s">
        <v>51</v>
      </c>
      <c r="D25" s="6" t="s">
        <v>52</v>
      </c>
      <c r="E25" s="6">
        <v>1.0</v>
      </c>
      <c r="F25" s="6" t="s">
        <v>42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2235772</v>
      </c>
      <c r="C26" s="6" t="s">
        <v>53</v>
      </c>
      <c r="D26" s="6" t="s">
        <v>54</v>
      </c>
      <c r="E26" s="6">
        <v>1.0</v>
      </c>
      <c r="F26" s="6" t="s">
        <v>42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2235773</v>
      </c>
      <c r="C27" s="6" t="s">
        <v>55</v>
      </c>
      <c r="D27" s="6" t="s">
        <v>56</v>
      </c>
      <c r="E27" s="6">
        <v>1.0</v>
      </c>
      <c r="F27" s="6" t="s">
        <v>42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2235774</v>
      </c>
      <c r="C28" s="6" t="s">
        <v>57</v>
      </c>
      <c r="D28" s="6" t="s">
        <v>58</v>
      </c>
      <c r="E28" s="6">
        <v>1.0</v>
      </c>
      <c r="F28" s="6" t="s">
        <v>42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2235775</v>
      </c>
      <c r="C29" s="6" t="s">
        <v>59</v>
      </c>
      <c r="D29" s="6" t="s">
        <v>60</v>
      </c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2235776</v>
      </c>
      <c r="C30" s="6" t="s">
        <v>61</v>
      </c>
      <c r="D30" s="6" t="s">
        <v>62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2235777</v>
      </c>
      <c r="C31" s="6" t="s">
        <v>63</v>
      </c>
      <c r="D31" s="6" t="s">
        <v>64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2235778</v>
      </c>
      <c r="C32" s="6" t="s">
        <v>63</v>
      </c>
      <c r="D32" s="6" t="s">
        <v>65</v>
      </c>
      <c r="E32" s="6">
        <v>2.0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2235779</v>
      </c>
      <c r="C33" s="6" t="s">
        <v>66</v>
      </c>
      <c r="D33" s="6" t="s">
        <v>67</v>
      </c>
      <c r="E33" s="6">
        <v>2.0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2235780</v>
      </c>
      <c r="C34" s="6" t="s">
        <v>68</v>
      </c>
      <c r="D34" s="6" t="s">
        <v>69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2235781</v>
      </c>
      <c r="C35" s="6" t="s">
        <v>70</v>
      </c>
      <c r="D35" s="6" t="s">
        <v>71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2235782</v>
      </c>
      <c r="C36" s="6" t="s">
        <v>72</v>
      </c>
      <c r="D36" s="6" t="s">
        <v>73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2235783</v>
      </c>
      <c r="C37" s="6" t="s">
        <v>74</v>
      </c>
      <c r="D37" s="6" t="s">
        <v>75</v>
      </c>
      <c r="E37" s="6">
        <v>2.0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2235784</v>
      </c>
      <c r="C38" s="6" t="s">
        <v>76</v>
      </c>
      <c r="D38" s="6" t="s">
        <v>77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2235785</v>
      </c>
      <c r="C39" s="6" t="s">
        <v>78</v>
      </c>
      <c r="D39" s="6" t="s">
        <v>79</v>
      </c>
      <c r="E39" s="6">
        <v>2.0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2235786</v>
      </c>
      <c r="C40" s="6" t="s">
        <v>80</v>
      </c>
      <c r="D40" s="6" t="s">
        <v>81</v>
      </c>
      <c r="E40" s="6">
        <v>2.0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2235787</v>
      </c>
      <c r="C41" s="6" t="s">
        <v>82</v>
      </c>
      <c r="D41" s="6" t="s">
        <v>83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2235788</v>
      </c>
      <c r="C42" s="6" t="s">
        <v>84</v>
      </c>
      <c r="D42" s="6" t="s">
        <v>85</v>
      </c>
      <c r="E42" s="6">
        <v>2.0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2235789</v>
      </c>
      <c r="C43" s="6" t="s">
        <v>86</v>
      </c>
      <c r="D43" s="6" t="s">
        <v>87</v>
      </c>
      <c r="E43" s="6">
        <v>2.0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2235790</v>
      </c>
      <c r="C44" s="6" t="s">
        <v>88</v>
      </c>
      <c r="D44" s="6" t="s">
        <v>89</v>
      </c>
      <c r="E44" s="6">
        <v>1.0</v>
      </c>
      <c r="F44" s="6" t="s">
        <v>42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2235791</v>
      </c>
      <c r="C45" s="6" t="s">
        <v>90</v>
      </c>
      <c r="D45" s="6" t="s">
        <v>91</v>
      </c>
      <c r="E45" s="6">
        <v>5.0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2235792</v>
      </c>
      <c r="C46" s="6" t="s">
        <v>92</v>
      </c>
      <c r="D46" s="6" t="s">
        <v>93</v>
      </c>
      <c r="E46" s="6">
        <v>2.0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2235793</v>
      </c>
      <c r="C47" s="6" t="s">
        <v>94</v>
      </c>
      <c r="D47" s="6" t="s">
        <v>95</v>
      </c>
      <c r="E47" s="6">
        <v>3.0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2235794</v>
      </c>
      <c r="C48" s="6" t="s">
        <v>96</v>
      </c>
      <c r="D48" s="6" t="s">
        <v>97</v>
      </c>
      <c r="E48" s="6">
        <v>1.0</v>
      </c>
      <c r="F48" s="6" t="s">
        <v>42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2235795</v>
      </c>
      <c r="C49" s="6" t="s">
        <v>98</v>
      </c>
      <c r="D49" s="6" t="s">
        <v>99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2235796</v>
      </c>
      <c r="C50" s="6" t="s">
        <v>100</v>
      </c>
      <c r="D50" s="6" t="s">
        <v>101</v>
      </c>
      <c r="E50" s="6">
        <v>1.0</v>
      </c>
      <c r="F50" s="6" t="s">
        <v>42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2235797</v>
      </c>
      <c r="C51" s="6" t="s">
        <v>102</v>
      </c>
      <c r="D51" s="6" t="s">
        <v>103</v>
      </c>
      <c r="E51" s="6">
        <v>1.0</v>
      </c>
      <c r="F51" s="6" t="s">
        <v>42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2235798</v>
      </c>
      <c r="C52" s="6" t="s">
        <v>104</v>
      </c>
      <c r="D52" s="6" t="s">
        <v>105</v>
      </c>
      <c r="E52" s="6">
        <v>1.0</v>
      </c>
      <c r="F52" s="6" t="s">
        <v>42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2235799</v>
      </c>
      <c r="C53" s="6" t="s">
        <v>106</v>
      </c>
      <c r="D53" s="6" t="s">
        <v>107</v>
      </c>
      <c r="E53" s="6">
        <v>4.0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2235800</v>
      </c>
      <c r="C54" s="6" t="s">
        <v>108</v>
      </c>
      <c r="D54" s="6" t="s">
        <v>109</v>
      </c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2235801</v>
      </c>
      <c r="C55" s="6" t="s">
        <v>110</v>
      </c>
      <c r="D55" s="6" t="s">
        <v>111</v>
      </c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2235802</v>
      </c>
      <c r="C56" s="6" t="s">
        <v>112</v>
      </c>
      <c r="D56" s="6" t="s">
        <v>113</v>
      </c>
      <c r="E56" s="6">
        <v>1.0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2235803</v>
      </c>
      <c r="C57" s="6" t="s">
        <v>114</v>
      </c>
      <c r="D57" s="6" t="s">
        <v>115</v>
      </c>
      <c r="E57" s="6">
        <v>2.0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2235804</v>
      </c>
      <c r="C58" s="6" t="s">
        <v>116</v>
      </c>
      <c r="D58" s="6" t="s">
        <v>117</v>
      </c>
      <c r="E58" s="6">
        <v>2.0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2235805</v>
      </c>
      <c r="C59" s="6" t="s">
        <v>118</v>
      </c>
      <c r="D59" s="6" t="s">
        <v>119</v>
      </c>
      <c r="E59" s="6">
        <v>2.0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2235806</v>
      </c>
      <c r="C60" s="6" t="s">
        <v>68</v>
      </c>
      <c r="D60" s="6" t="s">
        <v>120</v>
      </c>
      <c r="E60" s="6">
        <v>1.0</v>
      </c>
      <c r="F60" s="6" t="s">
        <v>26</v>
      </c>
      <c r="G60" s="14"/>
      <c r="H60" s="13" t="s">
        <v>27</v>
      </c>
      <c r="I60" s="11" t="s">
        <v>28</v>
      </c>
    </row>
    <row r="61" spans="1:27">
      <c r="F61" s="6" t="s">
        <v>121</v>
      </c>
      <c r="G61">
        <f>SUMPRODUCT(E13:E60, G13:G60)</f>
      </c>
    </row>
    <row r="63" spans="1:27">
      <c r="A63" s="3" t="s">
        <v>122</v>
      </c>
      <c r="B63" s="8"/>
      <c r="C63" s="8"/>
      <c r="D63" s="8"/>
      <c r="E63" s="9"/>
      <c r="F63" s="15"/>
    </row>
    <row r="64" spans="1:27">
      <c r="A64" s="6" t="s">
        <v>5</v>
      </c>
      <c r="B64" s="6" t="s">
        <v>0</v>
      </c>
      <c r="C64" s="6" t="s">
        <v>123</v>
      </c>
      <c r="D64" s="5" t="s">
        <v>124</v>
      </c>
      <c r="E64" s="17"/>
      <c r="F64" s="15"/>
    </row>
    <row r="65" spans="1:27">
      <c r="A65" s="1">
        <v>1</v>
      </c>
      <c r="B65" s="1">
        <v>1266938</v>
      </c>
      <c r="C65" s="1" t="s">
        <v>125</v>
      </c>
      <c r="D65" s="16" t="s">
        <v>126</v>
      </c>
      <c r="E65" s="16"/>
    </row>
    <row r="69" spans="1:27">
      <c r="A69" s="3" t="s">
        <v>125</v>
      </c>
      <c r="B69" s="8"/>
      <c r="C69" s="8"/>
      <c r="D69" s="8"/>
      <c r="E69" s="18"/>
      <c r="F69" s="15"/>
    </row>
    <row r="70" spans="1:27">
      <c r="A70" s="10" t="s">
        <v>127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3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0">
      <formula1>"PLN,EUR,"</formula1>
    </dataValidation>
  </dataValidations>
  <hyperlinks>
    <hyperlink ref="D6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2026-03-25T05:35:06+01:00</dcterms:created>
  <dcterms:modified xsi:type="dcterms:W3CDTF">2026-03-25T05:35:06+01:00</dcterms:modified>
  <dc:title>Untitled Spreadsheet</dc:title>
  <dc:description/>
  <dc:subject/>
  <cp:keywords/>
  <cp:category/>
</cp:coreProperties>
</file>