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<sst xmlns="http://schemas.openxmlformats.org/spreadsheetml/2006/main" uniqueCount="49">
  <si>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</si>
  <si>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</si>
  <si>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</si>
  <si>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Części do pomp Sulzer </t>
  </si>
  <si>
    <t>Komentarz do całej oferty:</t>
  </si>
  <si>
    <t>LP</t>
  </si>
  <si>
    <t>Kryterium</t>
  </si>
  <si>
    <t>Opis</t>
  </si>
  <si>
    <t>Twoja propozycja/komentarz</t>
  </si>
  <si>
    <t>NAZWA TOWARU / USŁUGI</t>
  </si>
  <si>
    <t>OPIS</t>
  </si>
  <si>
    <t>ILOŚĆ</t>
  </si>
  <si>
    <t>JM</t>
  </si>
  <si>
    <t>Cena/JM</t>
  </si>
  <si>
    <t>VAT</t>
  </si>
  <si>
    <t>WALUTA</t>
  </si>
  <si>
    <t>Stopa sprzęgająca DN100 62320652</t>
  </si>
  <si>
    <t>Stopa sprzęgająca</t>
  </si>
  <si>
    <t>szt.</t>
  </si>
  <si>
    <t>23%</t>
  </si>
  <si>
    <t>PLN</t>
  </si>
  <si>
    <t>Zaczep stopy sprzęgającej DN65 31425000</t>
  </si>
  <si>
    <t>Zaczep stopy sprzęgającej DN65</t>
  </si>
  <si>
    <t>Zaczep stopy sprzęgającej DN150 31420677</t>
  </si>
  <si>
    <t>Zaczep stopy sprzęgającej DN150</t>
  </si>
  <si>
    <t>Zestaw naprawczy 61702036</t>
  </si>
  <si>
    <t>Zestaw naprawczym</t>
  </si>
  <si>
    <t>Uszczelka zaczepu DN65 43075009</t>
  </si>
  <si>
    <t>Uszczelka zaczepu</t>
  </si>
  <si>
    <t>Uszczelka zaczepu DN150 43070364</t>
  </si>
  <si>
    <t xml:space="preserve"> Uszczelka zaczepu</t>
  </si>
  <si>
    <t xml:space="preserve">Uszczelka zaczepu DN100 430070363 </t>
  </si>
  <si>
    <t>Śruba regulacyjna 42030010</t>
  </si>
  <si>
    <t>Śruba regulacyjna</t>
  </si>
  <si>
    <t>Nakrętka ustawcza 11400111</t>
  </si>
  <si>
    <t>Nakrętka ustawcza</t>
  </si>
  <si>
    <t>Zestaw hydrauliczny 61705541</t>
  </si>
  <si>
    <t>Zestaw hydrauliczny</t>
  </si>
  <si>
    <t>Zestaw hydrauliczny 61705573</t>
  </si>
  <si>
    <t xml:space="preserve">Zestaw hydrauliczny </t>
  </si>
  <si>
    <t>Zestaw hydrauliczny 61705543</t>
  </si>
  <si>
    <t>Razem:</t>
  </si>
  <si>
    <t>Załączniki do postępowania</t>
  </si>
  <si>
    <t>Źródło</t>
  </si>
  <si>
    <t>Nazwa załącznika</t>
  </si>
  <si>
    <t>Warunki postępowania</t>
  </si>
  <si>
    <t>Klauzula RODO - art. 13 (1).pdf</t>
  </si>
  <si>
    <t>Klauzula RODO - art. 14 (1).pdf</t>
  </si>
  <si>
    <t>&lt;p&gt;&lt;span&gt;&lt;span&gt;&lt;span&gt;&lt;span&gt;Tryb postępowania&lt;/span&gt; &lt;/span&gt;&lt;/span&gt;&lt;/span&gt;&lt;span&gt;- &lt;/span&gt;&lt;span&gt;przetarg nieograniczony&lt;/span&gt;&lt;/p&gt;&lt;p&gt;&lt;span&gt;&lt;span&gt;&lt;span&gt;&lt;span&gt;Przedmiot zamówienia: &lt;br /&gt;1. Stopa sprzęgająca DN100 62320652 - 2 szt.&lt;br /&gt;2. Zaczep stopy sprzęgającej DN65 31425000 - 2 szt.&lt;br /&gt;3. Zaczep stopy sprzęgającej DN150 31420677 - 2 szt.&lt;br /&gt;4. Zestaw naprawczy 61702036 - 1 szt.&lt;br /&gt;5. Uszczelka zaczepu DN65 43075009 - 4 szt.&lt;br /&gt;6. Uszczelka zaczepu DN150 43070364 -  4 szt.&lt;br /&gt;7. Uszczelka zaczepu DN100 430070363  - 4 szt.&lt;br /&gt;8. Śruba regulacyjna 42030010 - 4 szt.&lt;br /&gt;9. Nakrętka ustawcza 11400111 - 4 szt. &lt;br /&gt;10. Zestaw hydrauliczny 61705541 - 2 szt.&lt;br /&gt;11. Zestaw hydrauliczny 61705573 - 1 szt.&lt;br /&gt;12. Zestaw hydrauliczny 61705543 - 1  szt.&lt;/span&gt;&lt;/span&gt;&lt;/span&gt;&lt;/span&gt;&lt;/p&gt;&lt;p&gt;&lt;span&gt;&lt;span&gt;&lt;span&gt;&lt;span&gt;&lt;span&gt;&lt;span&gt;&lt;span&gt;CENA OFERTOWA&lt;/span&gt;&lt;/span&gt;&lt;/span&gt;&lt;/span&gt;&lt;span&gt;&lt;span&gt;&lt;span&gt;&lt;span&gt; &lt;/span&gt;&lt;/span&gt;&lt;/span&gt;&lt;/span&gt;&lt;/span&gt;&lt;/span&gt;&lt;span&gt;&lt;span&gt;-&lt;/span&gt; ŁĄCZNA WARTOŚĆ NETTO &lt;/span&gt;&lt;span&gt;(w PLN)&lt;/span&gt;&lt;span&gt; CAŁEGO PRZEDMIOTU ZAMÓWIENIA WRAZ Z TRANSPORTEM.&lt;/span&gt;&lt;/span&gt;&lt;/p&gt;&lt;p&gt;&lt;span&gt;&lt;span&gt;&lt;span&gt;&lt;span&gt;&lt;span&gt;Warunki płatnośc&lt;/span&gt;i&lt;/span&gt; &lt;/span&gt;&lt;/span&gt;&lt;/span&gt;&lt;span&gt;- &lt;/span&gt;przelew 30 dni od daty otrzymania prawidłowo wystawionej faktury VAT.&lt;/p&gt;&lt;p&gt;&lt;span&gt;Wykonawca zobowiązuje się do wystawiana faktur ustrukturyzowanych przy użyciu Krajowego Systemu e-Faktur (KSeF), o ile powszechnie obowiązujące przepisy prawa nakładają na niego taki obowiązek &lt;/span&gt;&lt;/p&gt;&lt;p&gt;&lt;span&gt;&lt;span&gt;&lt;span&gt;&lt;span&gt;&lt;span&gt;&lt;span&gt;&lt;span&gt;&lt;span&gt;Termin dostawy&lt;/span&gt; &lt;/span&gt;&lt;/span&gt;&lt;/span&gt;&lt;/span&gt;&lt;/span&gt;&lt;/span&gt;&lt;span&gt;&lt;span&gt;&lt;span&gt;-&lt;/span&gt;&lt;/span&gt;  &lt;span&gt;do 6 tygodni od daty złożenia zamówienia&lt;/span&gt;&lt;br /&gt;&lt;/span&gt;&lt;/span&gt;&lt;/p&gt;&lt;p&gt;&lt;span&gt;&lt;span&gt;&lt;span&gt;&lt;span&gt;&lt;span&gt;&lt;span&gt;&lt;span&gt;&lt;span&gt;Sposób realizacji zamówienia&lt;/span&gt;&lt;/span&gt;&lt;/span&gt;&lt;/span&gt;&lt;/span&gt;&lt;/span&gt;&lt;/span&gt;&lt;span&gt;&lt;span&gt; &lt;/span&gt;- podstawą dostawy towaru będzie zamówienie wysłane wybranemu Wykonawcy odrębnym pismem (pocztą elektroniczną na adres mailowy wskazany przez Wykonawcę).&lt;/span&gt;&lt;/span&gt;&lt;/p&gt;&lt;p&gt;&lt;span&gt;&lt;span&gt;&lt;span&gt;&lt;span&gt;&lt;span&gt;&lt;span&gt;I&lt;span&gt;&lt;span&gt;nformacje o kontakcie z Zamawiającym&lt;/span&gt;&lt;/span&gt;&lt;/span&gt;&lt;/span&gt;&lt;/span&gt;&lt;span&gt;&lt;span&gt; &lt;/span&gt;&lt;/span&gt;&lt;/span&gt;- osobą uprawnioną do kontaktu z Wykonawcami na etapie przygotowania i składania ofert jest: Anna Wodzisz-Głąb tel. 32/3424277, Monika Mikoszek&lt;/span&gt;&lt;br /&gt;&lt;span&gt;&lt;/span&gt;&lt;/span&gt;&lt;/p&gt;&lt;p&gt;&lt;span&gt;&lt;span&gt;&lt;span&gt;&lt;span&gt;&lt;span&gt;&lt;span&gt;&lt;span&gt;Warunki udziału w postępowaniu&lt;/span&gt;&lt;/span&gt;&lt;/span&gt;&lt;/span&gt;&lt;/span&gt;&lt;/span&gt;&lt;span&gt;&lt;span&gt;&lt;span&gt; &lt;/span&gt;&lt;/span&gt;- &lt;/span&gt;&lt;span&gt;Z postępowania o udzielenie zamówienia wyklucza się:&lt;br /&gt;&lt;/span&gt;&lt;span&gt;a) &lt;/span&gt;&lt;span&gt;Wykonawców, którzy nie są uprawnieni do występowania w obrocie prawnym,&lt;br /&gt;&lt;/span&gt;&lt;span&gt;b)&lt;span&gt;  &lt;/span&gt;&lt;/span&gt;&lt;span&gt;Wykonawców, którzy nie wykażą spełniania warunków udziału w postępowaniu lub braku podstaw wykluczenia (jeżeli wykazanie jest wymagane w warunkach ogłoszenia),&lt;br /&gt;&lt;/span&gt;&lt;span&gt;c) &lt;/span&gt;&lt;span&gt;Wykonawców, którzy znajdują się w sytuacji finansowej niezapewniającej wykonania zamówienia,&lt;br /&gt;&lt;/span&gt;&lt;span&gt;d) &lt;/span&gt;&lt;span&gt;Wykonawcę, który w okresie ostatnich 3 lat przed upływem terminu składania ofert nie zrealizował  zamówienia z przyczyn leżących po jego stronie lub nienależycie wykonał zamówienie,&lt;br /&gt;&lt;/span&gt;&lt;span&gt;e) &lt;/span&gt;&lt;span&gt;Wykonawców , którzy są podmiotem postępowania o upadłość, są w stanie upadłości, lub otwarto w stosunku do nich likwidację,&lt;br /&gt;&lt;/span&gt;&lt;span&gt;f) &lt;/span&gt;&lt;span&gt;Wykonawców, którzy zalegają z uiszczaniem podatków, opłat lub składek na ubezpieczenie społeczne,&lt;br /&gt;&lt;/span&gt;&lt;span&gt;g) &lt;/span&gt;&lt;span&gt;Wykonawców, którzy zostali  skazani prawomocnym wyrokiem za przestępstwo popełnione w związku z postępowaniem o udzielenie zamówienia, przestępstwo przekupstwa albo inne przestępstwo popełnione w celu osiągnięcia korzyści majątkowych,&lt;br /&gt;&lt;/span&gt;&lt;span&gt;h) &lt;/span&gt;&lt;span&gt;Wykonawcę,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/&gt;&lt;/span&gt;&lt;span&gt;i) &lt;/span&gt;&lt;span&gt;Wykonawców, na których została nałożona na nich kara pieniężna, o której mowa w przepisach o zwalczaniu nieuczciwej konkurencji, za czyn nieuczciwej konkurencji polegający na przekupstwie osoby pełniącej funkcje publiczną,&lt;br /&gt;&lt;/span&gt;&lt;span&gt;j) &lt;/span&gt;&lt;span&gt;Wykonawców,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/&gt;&lt;/span&gt;&lt;span&gt;Wystąpienie, którejkolwiek z wyżej wymienionych sytuacji skutkuje wykluczeniem Wykonawcy z postępowania. Ofertę Wykonawcy wykluczonego uznaje się za odrzuconą. &lt;/span&gt;&lt;span&gt;Wykonawca składając ofertę w postępowaniu potwierdza, że nie podlega wykluczeniu w przypadkach, o których mowa powyżej.&lt;/span&gt;&lt;/span&gt;&lt;/p&gt;&lt;p&gt;&lt;span&gt;&lt;span&gt;&lt;span&gt;&lt;span&gt;&lt;span&gt;&lt;span&gt;&lt;span&gt;&lt;span&gt;Sposób składania ofert&lt;/span&gt;&lt;/span&gt;&lt;/span&gt; -&lt;/span&gt;&lt;/span&gt;&lt;/span&gt;&lt;/span&gt;&lt;span&gt; oferty należy składać drogą elektroniczną poprzez platformę zakupową Open Nexus.&lt;br /&gt;Każdy wykonawca może złożyć tylko jedną ofertę&lt;/span&gt;&lt;/span&gt;&lt;/p&gt;&lt;p&gt;&lt;span&gt;&lt;span&gt;&lt;span&gt;&lt;span&gt;&lt;span&gt;&lt;span&gt;&lt;span&gt;Informacja na temat możliwości składania ofert częściowych&lt;/span&gt;&lt;/span&gt;&lt;/span&gt;&lt;span&gt; &lt;/span&gt;&lt;/span&gt;&lt;/span&gt;-&lt;/span&gt; oferta musi obejmować całość zamówienia, Zamawiający nie dopuszcza możliwości składania ofert częściowych. Oferty częściowe zostaną odrzucone.&lt;br /&gt;&lt;/span&gt;&lt;/p&gt;&lt;p&gt;&lt;span&gt;&lt;span&gt;&lt;span&gt;&lt;span&gt;&lt;span&gt;&lt;span&gt;&lt;span&gt;&lt;span&gt;Informacja na temat możliwości składania ofert wariantowych&lt;/span&gt;&lt;/span&gt;&lt;/span&gt; &lt;/span&gt;&lt;/span&gt;&lt;/span&gt;&lt;/span&gt;&lt;span&gt;- Zamawiający nie dopuszcza możliwości składania ofert wariantowych.&lt;/span&gt;&lt;/span&gt;&lt;/p&gt;&lt;p&gt;&lt;span&gt;&lt;span&gt;&lt;span&gt;&lt;span&gt;&lt;span&gt;&lt;span&gt;&lt;span&gt;Tryb oceny ofert&lt;/span&gt; &lt;/span&gt;&lt;/span&gt;- &lt;/span&gt;&lt;/span&gt;&lt;/span&gt;&lt;span&gt; &lt;/span&gt;&lt;span&gt;Zamawiający odrzuca ofertę, której treść jest niezgodna z wymaganiami określonymi w postępowaniu, o którym mowa w niniejszym ogłoszeniu, z zastrzeżeniem zdania poniżej. &lt;br /&gt;W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Zamawiającego.&lt;/span&gt;&lt;/span&gt;&lt;/p&gt;&lt;p&gt;&lt;span&gt;&lt;span&gt;&lt;span&gt;&lt;span&gt;&lt;span&gt;&lt;span&gt;Sposób zadawania pytań i udzielania odpowiedzi:&lt;/span&gt;&lt;/span&gt;&lt;/span&gt;&lt;/span&gt;&lt;/span&gt;&lt;span&gt;&lt;br /&gt;&lt;/span&gt;&lt;span&gt; - pytania do postępowania należy zadawać za pośrednictwem przycisku w prawym, dolnym rogu formularza "Wyślij wiadomość",&lt;br /&gt;&lt;/span&gt;&lt;span&gt;- Zamawiający treść zapytań wraz z wyjaśnieniami umieści na stronie z ogłoszeniem, w zakładce "Komunikaty"&lt;/span&gt;&lt;span&gt;. Udzielając wyjaśnień       &lt;br /&gt;  Zamawiający nie ujawni źródła zapytania,&lt;br /&gt;&lt;/span&gt;&lt;span&gt;- korespondencja prowadzona jest w języku polskim,&lt;br /&gt;&lt;/span&gt;&lt;span&gt;-&lt;span&gt; pytania związane z obsługą platformy - Centrum Wsparcia Klienta platformy zakupowej Open Nexus pod nr. 22/101-02-02 (od poniedziałku do piątku w godz. 8.00 - 17.00)&lt;/span&gt;&lt;/span&gt;&lt;/span&gt;&lt;/p&gt;&lt;p&gt;&lt;span&gt;&lt;span&gt;&lt;span&gt;&lt;span&gt;&lt;span&gt;&lt;span&gt;&lt;span&gt;&lt;span&gt;Okres związania ofertą&lt;/span&gt;&lt;/span&gt; &lt;/span&gt;&lt;/span&gt;&lt;/span&gt;&lt;/span&gt;&lt;/span&gt;&lt;span&gt;- 30 dni od dnia ostatecznego terminu składania ofert.&lt;/span&gt;&lt;/span&gt;&lt;/p&gt;&lt;p&gt;&lt;span&gt;&lt;span&gt;Uczestnicy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ceny&lt;/span&gt;&lt;span&gt;. Jeżeli wybrany Wykonawca wycofa swoją ofertę, wybór ofert może zostać przeprowadzony ponownie, spośród ofert złożonych, o ile nie zostaną one odrzucone. &lt;/span&gt;&lt;/span&gt;&lt;/p&gt;&lt;p&gt;&lt;span&gt;&lt;span&gt;Zamawiający zastrzega sobie prawo do zamknięcia postępowania bez podania przyczyn.&lt;br /&gt;&lt;/span&gt;&lt;span&gt;Zamawiający zastrzega, że ogłoszenie, a także warunki postępowania mogą być zmienione lub odwołane bez podania przyczyny i bez ponoszenia z tego tytułu jakichkolwiek negatywnych konsekwencji, w tym odszkodowania czy odsetek.&lt;/span&gt;&lt;/span&gt;&lt;/p&gt;&lt;p&gt;&lt;span&gt;Informacja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&lt;/span&gt;&lt;/p&gt;&lt;p&gt;&lt;span&gt;Postępowanie prowadzone jest w oparciu „Regulamin udzielania zamówień na dostawy, usługi i roboty budowlane Przedsiębiorstwa Wodociągów i Kanalizacji Sp. z o.o. w Rudzie Śl.” dostępny na stronie internetowej &lt;a href="http://www.pwik.com.pl/"&gt;www.pwik.com.pl&lt;/a&gt; &lt;/span&gt;&lt;/p&gt;&lt;p&gt;&lt;span&gt;Przetarg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</si>
</sst>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41c00355dc57bd8552ef05f32666977.pdf" TargetMode="External"/><Relationship Id="rId_hyperlink_2" Type="http://schemas.openxmlformats.org/officeDocument/2006/relationships/hyperlink" Target="https://platformazakupowa.pl/file/get_new/4dfd49681a69b23996b18855523ae98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1263397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2229365</v>
      </c>
      <c r="C9" s="6" t="s">
        <v>16</v>
      </c>
      <c r="D9" s="6" t="s">
        <v>17</v>
      </c>
      <c r="E9" s="6">
        <v>2.0</v>
      </c>
      <c r="F9" s="6" t="s">
        <v>18</v>
      </c>
      <c r="G9" s="14"/>
      <c r="H9" s="13" t="s">
        <v>19</v>
      </c>
      <c r="I9" s="11" t="s">
        <v>20</v>
      </c>
    </row>
    <row r="10" spans="1:27">
      <c r="A10" s="6">
        <v>2</v>
      </c>
      <c r="B10" s="6">
        <v>2229366</v>
      </c>
      <c r="C10" s="6" t="s">
        <v>21</v>
      </c>
      <c r="D10" s="6" t="s">
        <v>22</v>
      </c>
      <c r="E10" s="6">
        <v>2.0</v>
      </c>
      <c r="F10" s="6" t="s">
        <v>18</v>
      </c>
      <c r="G10" s="14"/>
      <c r="H10" s="13" t="s">
        <v>19</v>
      </c>
      <c r="I10" s="11" t="s">
        <v>20</v>
      </c>
    </row>
    <row r="11" spans="1:27">
      <c r="A11" s="6">
        <v>3</v>
      </c>
      <c r="B11" s="6">
        <v>2229367</v>
      </c>
      <c r="C11" s="6" t="s">
        <v>23</v>
      </c>
      <c r="D11" s="6" t="s">
        <v>24</v>
      </c>
      <c r="E11" s="6">
        <v>2.0</v>
      </c>
      <c r="F11" s="6" t="s">
        <v>18</v>
      </c>
      <c r="G11" s="14"/>
      <c r="H11" s="13" t="s">
        <v>19</v>
      </c>
      <c r="I11" s="11" t="s">
        <v>20</v>
      </c>
    </row>
    <row r="12" spans="1:27">
      <c r="A12" s="6">
        <v>4</v>
      </c>
      <c r="B12" s="6">
        <v>2229368</v>
      </c>
      <c r="C12" s="6" t="s">
        <v>25</v>
      </c>
      <c r="D12" s="6" t="s">
        <v>26</v>
      </c>
      <c r="E12" s="6">
        <v>1.0</v>
      </c>
      <c r="F12" s="6" t="s">
        <v>18</v>
      </c>
      <c r="G12" s="14"/>
      <c r="H12" s="13" t="s">
        <v>19</v>
      </c>
      <c r="I12" s="11" t="s">
        <v>20</v>
      </c>
    </row>
    <row r="13" spans="1:27">
      <c r="A13" s="6">
        <v>5</v>
      </c>
      <c r="B13" s="6">
        <v>2229369</v>
      </c>
      <c r="C13" s="6" t="s">
        <v>27</v>
      </c>
      <c r="D13" s="6" t="s">
        <v>28</v>
      </c>
      <c r="E13" s="6">
        <v>4.0</v>
      </c>
      <c r="F13" s="6" t="s">
        <v>18</v>
      </c>
      <c r="G13" s="14"/>
      <c r="H13" s="13" t="s">
        <v>19</v>
      </c>
      <c r="I13" s="11" t="s">
        <v>20</v>
      </c>
    </row>
    <row r="14" spans="1:27">
      <c r="A14" s="6">
        <v>6</v>
      </c>
      <c r="B14" s="6">
        <v>2229370</v>
      </c>
      <c r="C14" s="6" t="s">
        <v>29</v>
      </c>
      <c r="D14" s="6" t="s">
        <v>30</v>
      </c>
      <c r="E14" s="6">
        <v>4.0</v>
      </c>
      <c r="F14" s="6" t="s">
        <v>18</v>
      </c>
      <c r="G14" s="14"/>
      <c r="H14" s="13" t="s">
        <v>19</v>
      </c>
      <c r="I14" s="11" t="s">
        <v>20</v>
      </c>
    </row>
    <row r="15" spans="1:27">
      <c r="A15" s="6">
        <v>7</v>
      </c>
      <c r="B15" s="6">
        <v>2229371</v>
      </c>
      <c r="C15" s="6" t="s">
        <v>31</v>
      </c>
      <c r="D15" s="6" t="s">
        <v>28</v>
      </c>
      <c r="E15" s="6">
        <v>4.0</v>
      </c>
      <c r="F15" s="6" t="s">
        <v>18</v>
      </c>
      <c r="G15" s="14"/>
      <c r="H15" s="13" t="s">
        <v>19</v>
      </c>
      <c r="I15" s="11" t="s">
        <v>20</v>
      </c>
    </row>
    <row r="16" spans="1:27">
      <c r="A16" s="6">
        <v>8</v>
      </c>
      <c r="B16" s="6">
        <v>2229372</v>
      </c>
      <c r="C16" s="6" t="s">
        <v>32</v>
      </c>
      <c r="D16" s="6" t="s">
        <v>33</v>
      </c>
      <c r="E16" s="6">
        <v>4.0</v>
      </c>
      <c r="F16" s="6" t="s">
        <v>18</v>
      </c>
      <c r="G16" s="14"/>
      <c r="H16" s="13" t="s">
        <v>19</v>
      </c>
      <c r="I16" s="11" t="s">
        <v>20</v>
      </c>
    </row>
    <row r="17" spans="1:27">
      <c r="A17" s="6">
        <v>9</v>
      </c>
      <c r="B17" s="6">
        <v>2229373</v>
      </c>
      <c r="C17" s="6" t="s">
        <v>34</v>
      </c>
      <c r="D17" s="6" t="s">
        <v>35</v>
      </c>
      <c r="E17" s="6">
        <v>4.0</v>
      </c>
      <c r="F17" s="6" t="s">
        <v>18</v>
      </c>
      <c r="G17" s="14"/>
      <c r="H17" s="13" t="s">
        <v>19</v>
      </c>
      <c r="I17" s="11" t="s">
        <v>20</v>
      </c>
    </row>
    <row r="18" spans="1:27">
      <c r="A18" s="6">
        <v>10</v>
      </c>
      <c r="B18" s="6">
        <v>2229374</v>
      </c>
      <c r="C18" s="6" t="s">
        <v>36</v>
      </c>
      <c r="D18" s="6" t="s">
        <v>37</v>
      </c>
      <c r="E18" s="6">
        <v>2.0</v>
      </c>
      <c r="F18" s="6" t="s">
        <v>18</v>
      </c>
      <c r="G18" s="14"/>
      <c r="H18" s="13" t="s">
        <v>19</v>
      </c>
      <c r="I18" s="11" t="s">
        <v>20</v>
      </c>
    </row>
    <row r="19" spans="1:27">
      <c r="A19" s="6">
        <v>11</v>
      </c>
      <c r="B19" s="6">
        <v>2229375</v>
      </c>
      <c r="C19" s="6" t="s">
        <v>38</v>
      </c>
      <c r="D19" s="6" t="s">
        <v>39</v>
      </c>
      <c r="E19" s="6">
        <v>1.0</v>
      </c>
      <c r="F19" s="6" t="s">
        <v>18</v>
      </c>
      <c r="G19" s="14"/>
      <c r="H19" s="13" t="s">
        <v>19</v>
      </c>
      <c r="I19" s="11" t="s">
        <v>20</v>
      </c>
    </row>
    <row r="20" spans="1:27">
      <c r="A20" s="6">
        <v>12</v>
      </c>
      <c r="B20" s="6">
        <v>2229376</v>
      </c>
      <c r="C20" s="6" t="s">
        <v>40</v>
      </c>
      <c r="D20" s="6" t="s">
        <v>37</v>
      </c>
      <c r="E20" s="6">
        <v>1.0</v>
      </c>
      <c r="F20" s="6" t="s">
        <v>18</v>
      </c>
      <c r="G20" s="14"/>
      <c r="H20" s="13" t="s">
        <v>19</v>
      </c>
      <c r="I20" s="11" t="s">
        <v>20</v>
      </c>
    </row>
    <row r="21" spans="1:27">
      <c r="F21" s="6" t="s">
        <v>41</v>
      </c>
      <c r="G21">
        <f>SUMPRODUCT(E9:E20, G9:G20)</f>
      </c>
    </row>
    <row r="23" spans="1:27">
      <c r="A23" s="3" t="s">
        <v>42</v>
      </c>
      <c r="B23" s="8"/>
      <c r="C23" s="8"/>
      <c r="D23" s="8"/>
      <c r="E23" s="9"/>
      <c r="F23" s="15"/>
    </row>
    <row r="24" spans="1:27">
      <c r="A24" s="6" t="s">
        <v>5</v>
      </c>
      <c r="B24" s="6" t="s">
        <v>0</v>
      </c>
      <c r="C24" s="6" t="s">
        <v>43</v>
      </c>
      <c r="D24" s="5" t="s">
        <v>44</v>
      </c>
      <c r="E24" s="17"/>
      <c r="F24" s="15"/>
    </row>
    <row r="25" spans="1:27">
      <c r="A25" s="1">
        <v>1</v>
      </c>
      <c r="B25" s="1">
        <v>1263397</v>
      </c>
      <c r="C25" s="1" t="s">
        <v>45</v>
      </c>
      <c r="D25" s="16" t="s">
        <v>46</v>
      </c>
      <c r="E25" s="16"/>
    </row>
    <row r="26" spans="1:27">
      <c r="A26" s="1">
        <v>2</v>
      </c>
      <c r="B26" s="1">
        <v>1263397</v>
      </c>
      <c r="C26" s="1" t="s">
        <v>45</v>
      </c>
      <c r="D26" s="16" t="s">
        <v>47</v>
      </c>
      <c r="E26" s="16"/>
    </row>
    <row r="30" spans="1:27">
      <c r="A30" s="3" t="s">
        <v>45</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9:G20">
      <formula1>0.01</formula1>
      <formula2>100000000</formula2>
    </dataValidation>
    <dataValidation type="list" errorStyle="stop" operator="between" allowBlank="0" showDropDown="0" showInputMessage="1" showErrorMessage="1" errorTitle="Error" error="Nieprawidłowa wartość" sqref="H9:H20">
      <formula1>"23%,8%,7%,5%,0%,nie podlega,zw.,"</formula1>
    </dataValidation>
    <dataValidation type="list" errorStyle="stop" operator="between" allowBlank="0" showDropDown="0" showInputMessage="1" showErrorMessage="1" errorTitle="Error" error="Nieprawidłowa wartość" sqref="I9:I20">
      <formula1>"PLN,"</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2026-03-23T15:10:27+01:00</dcterms:created>
  <dcterms:modified xsi:type="dcterms:W3CDTF">2026-03-23T15:10:27+01:00</dcterms:modified>
  <dc:title>Untitled Spreadsheet</dc:title>
  <dc:description/>
  <dc:subject/>
  <cp:keywords/>
  <cp:category/>
</cp:coreProperties>
</file>