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<sst xmlns="http://schemas.openxmlformats.org/spreadsheetml/2006/main" uniqueCount="43">
  <si>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</si>
  <si>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</si>
  <si>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</si>
  <si>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>Dostawa kruszyw drogowych  dla MPWiK Sp. z o.o. w Rzeszowie</t>
  </si>
  <si>
    <t>Komentarz do całej oferty:</t>
  </si>
  <si>
    <t>LP</t>
  </si>
  <si>
    <t>Kryterium</t>
  </si>
  <si>
    <t>Opis</t>
  </si>
  <si>
    <t>Twoja propozycja/komentarz</t>
  </si>
  <si>
    <t>Punkt odbioru klińca</t>
  </si>
  <si>
    <t>Proszę podać nazwę miejscowości, z której odbierany będzie asortyment
Proszę wpisać ilość km i  obliczoną od punku odbioru klińca do magazynu Zamawiającego znajdującego się w Rzeszowie przy ul. Ciepłownicza 7a. Do obliczeń można zastosować mapę: https://www.google.pl/maps/place/Ciep%C5%82ownicza+7A,+35-322+Rzesz%C3%B3w/@50.0614714,22.0183832,17z/data=!3m1!4b1!4m5!3m4!1s0x473cfb2891e4c6c5:0x39f78fe5c0da3ad7!8m2!3d50.061468!4d22.0205719</t>
  </si>
  <si>
    <t>Punkt odbioru tłucznia</t>
  </si>
  <si>
    <t>Proszę podać nazwę miejscowości, z której odbierany będzie asortyment
Proszę wpisać ilość km obliczoną od punku odbioru tłucznia do magazynu Zamawiającego znajdującego się w Rzeszowie przy ul. Ciepłownicza 7a. Do obliczeń można zastosować mapę: https://www.google.pl/maps/place/Ciep%C5%82ownicza+7A,+35-322+Rzesz%C3%B3w/@50.0614714,22.0183832,17z/data=!3m1!4b1!4m5!3m4!1s0x473cfb2891e4c6c5:0x39f78fe5c0da3ad7!8m2!3d50.061468!4d22.0205719</t>
  </si>
  <si>
    <t>Punkt odbioru piasku kopanego</t>
  </si>
  <si>
    <t>Wzór Umowy</t>
  </si>
  <si>
    <t>Proszę wpisać " Akceptuję"</t>
  </si>
  <si>
    <t>Termin związania ofertą - 60 dni</t>
  </si>
  <si>
    <t>Proszę wpisać ' Akceptuję"</t>
  </si>
  <si>
    <t>NAZWA TOWARU / USŁUGI</t>
  </si>
  <si>
    <t>OPIS</t>
  </si>
  <si>
    <t>ILOŚĆ</t>
  </si>
  <si>
    <t>JM</t>
  </si>
  <si>
    <t>Cena/JM</t>
  </si>
  <si>
    <t>VAT</t>
  </si>
  <si>
    <t>WALUTA</t>
  </si>
  <si>
    <t>Kliniec bez dostawy</t>
  </si>
  <si>
    <t>zgodnie z OPZ</t>
  </si>
  <si>
    <t>tona</t>
  </si>
  <si>
    <t>23%</t>
  </si>
  <si>
    <t>PLN</t>
  </si>
  <si>
    <t>Tłuczeń bez dostawy</t>
  </si>
  <si>
    <t>Piasek kopany bez dostawy</t>
  </si>
  <si>
    <t>Kliniec z dostawą wykonawcy</t>
  </si>
  <si>
    <t>Tłuczeń z dostawą Wykonawcy</t>
  </si>
  <si>
    <t>Piasek kopany z dostawą Wykonawcy</t>
  </si>
  <si>
    <t>Razem:</t>
  </si>
  <si>
    <t>Załączniki do postępowania</t>
  </si>
  <si>
    <t>Źródło</t>
  </si>
  <si>
    <t>Nazwa załącznika</t>
  </si>
  <si>
    <t>Warunki postępowania</t>
  </si>
  <si>
    <t>Umowa ZO-05.pdf</t>
  </si>
  <si>
    <t>Oświadczenie_wykluczenie.docx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</si>
  <si>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elektroniczny.&lt;/span&gt;&lt;/p&gt;&lt;p&gt;&lt;span&gt;&lt;br /&gt;&lt;/span&gt;&lt;/p&gt;&lt;p&gt;&lt;span&gt;Zamówienie udzielane jest w celu wykonywania
działalności w sektorze gospodarki wodnej określonym w art. 5 ust. 4
pkt 1) ustawy z dnia 11 września 2019r. Prawo zamówień publicznych (tekst
jednolity – Dz.U. z 2023 r. poz. 1605) zwanej dalej „ustawą” lub Pzp.
Zamówienie, którego wartość nie przekracza progów unijnych.&lt;/span&gt;&lt;/p&gt;&lt;p&gt;&lt;span&gt;&lt;strong&gt;Zamówienie zostało podzielone na dwie części tj.; &lt;/strong&gt;&lt;/span&gt;&lt;/p&gt;&lt;p&gt;&lt;span&gt;&lt;strong&gt;Część I - Kliniec, Tłuczeń&lt;/strong&gt;&lt;/span&gt;&lt;/p&gt;&lt;p&gt;&lt;span&gt;&lt;strong&gt; Część II - Piasek kopany.&lt;/strong&gt;&lt;/span&gt;&lt;/p&gt;&lt;p&gt;&lt;span&gt;Wykonawca może złożyć ofertę dla obu części lub każdej osobno wg. wyboru. Zamawiający dokona oceny dla każdej części  osobno. &lt;/span&gt;&lt;/p&gt;&lt;p&gt;&lt;span&gt;Wykonawca może złożyć ofertę na sam asortyment z odbiorem Zamawiającego lub z dostawą Wykonawcy.  &lt;/span&gt;&lt;/p&gt;&lt;p&gt;&lt;span&gt;&lt;strong&gt;Transport po stronie Zamawiającego lub Wykonawcy po przeliczeniu i porównaniu kosztów dostaw Wykonawcy i Zamawiającego.&lt;/strong&gt;&lt;/span&gt;&lt;/p&gt;&lt;p&gt;&lt;span&gt;&lt;strong&gt;Należy podać nazwę miejscowości, z której będzie odbierany asortyment w przypadku jego odbioru transportem Zamawiającego..&lt;/strong&gt;&lt;/span&gt;&lt;/p&gt;&lt;p&gt;&lt;span&gt;W celu dokonania oceny ofert Zamawiający obliczy koszty własnego transportu (pojazdem o ładowności 20 Mg) wg wzoru:&lt;/span&gt;&lt;/p&gt;&lt;p&gt;&lt;span&gt;Cc= C1+C2, gdzie Cc - cena całkowita dla każdego asortymentu oddzielnie, C1 - łączna cena poszczególnego asortymentu, C2 - łączna cena transportu poszczególnego asortymentu&lt;/span&gt;&lt;br /&gt;&lt;/p&gt;&lt;p&gt;&lt;span&gt;C1= IA x Cj, gdzie C1 - cena za poszczególny asortyment, IA - ilość poszczególnego asortymentu , Cj - cena jednostkowa poszczególnego asortymentu.&lt;/span&gt;&lt;br /&gt;&lt;/p&gt;&lt;p&gt;&lt;span&gt;C2= IA / 20 Mg x KM x 2 x 4,23 zł netto, gdzie KM - ilość kilometrów od punktu odbioru do Zamawiającego&lt;/span&gt;&lt;br /&gt;&lt;/p&gt;&lt;p&gt;&lt;br /&gt;&lt;/p&gt;&lt;p&gt;&lt;span&gt;W przypadku pytań: &lt;/span&gt;&lt;/p&gt;&lt;p&gt;&lt;span&gt;- merytorycznych, proszę o kontakt poprzez przycisk "&lt;strong&gt;Wyślij wiadomość do zamawiającego&lt;/strong&gt;" 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cwk@platformazakupowa.pl&lt;/span&gt;&lt;/p&gt;&lt;/li&gt;&lt;/ul&gt;&lt;p&gt;&lt;strong&gt;&lt;br /&gt;&lt;/strong&gt;&lt;/p&gt;&lt;p&gt;&lt;span&gt;&lt;strong&gt;Zamawiający dokona wyboru najkorzystniejszej oferty na podstawie oceny &lt;/strong&gt;&lt;/span&gt;&lt;strong&gt;ważnych ofert, spełniających &lt;/strong&gt;&lt;strong&gt;warunki&lt;/strong&gt;&lt;strong&gt; zapytania &lt;/strong&gt;&lt;span&gt;dla każdej części osobno,&lt;/span&gt;&lt;span&gt; z uwzględnieniem  przeliczenia kosztów dostawy po stronie Wykonawcy i Zamawiającego&lt;/span&gt;&lt;strong&gt;. &lt;/strong&gt;&lt;/p&gt;&lt;p&gt;&lt;strong&gt;Oferty nie spełniające warunków zapytania będą podlegać odrzuceniu.&lt;/strong&gt;&lt;/p&gt;&lt;p&gt;&lt;strong&gt;Zamawiający zastrzega sobie prawo zamknięcia postępowania bez dokonywania wyboru najkorzystniejszej oferty.&lt;/strong&gt;&lt;br /&gt;&lt;/p&gt;&lt;p&gt;&lt;span&gt;&lt;strong&gt;Zamawiający zastrzega sobie, przed upływem terminu do składania ofert, prawo do zmiany lub odwołania ogłoszenia jak również warunków zapytania.&lt;/strong&gt;&lt;/span&gt;&lt;/p&gt;&lt;p&gt;&lt;span&gt;&lt;br /&gt;&lt;/span&gt;&lt;/p&gt;&lt;p&gt;&lt;span&gt;Zaznaczamy,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</si>
</sst>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f31f9e12cf6e158f6c5bc3e5a6e8625.pdf" TargetMode="External"/><Relationship Id="rId_hyperlink_2" Type="http://schemas.openxmlformats.org/officeDocument/2006/relationships/hyperlink" Target="https://platformazakupowa.pl/file/get_new/66dfa2510d94ceadfc8cfd6097851efa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1254475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4125673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4125674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4125676</v>
      </c>
      <c r="C8" s="6" t="s">
        <v>13</v>
      </c>
      <c r="D8" s="6" t="s">
        <v>12</v>
      </c>
      <c r="E8" s="11"/>
    </row>
    <row r="9" spans="1:27">
      <c r="A9" s="6">
        <v>4</v>
      </c>
      <c r="B9" s="6">
        <v>4125677</v>
      </c>
      <c r="C9" s="6" t="s">
        <v>14</v>
      </c>
      <c r="D9" s="6" t="s">
        <v>15</v>
      </c>
      <c r="E9" s="11"/>
    </row>
    <row r="10" spans="1:27">
      <c r="A10" s="6">
        <v>5</v>
      </c>
      <c r="B10" s="6">
        <v>4125678</v>
      </c>
      <c r="C10" s="6" t="s">
        <v>16</v>
      </c>
      <c r="D10" s="6" t="s">
        <v>17</v>
      </c>
      <c r="E10" s="11"/>
    </row>
    <row r="13" spans="1:27">
      <c r="A13" s="4" t="s">
        <v>5</v>
      </c>
      <c r="B13" s="4" t="s">
        <v>0</v>
      </c>
      <c r="C13" s="4" t="s">
        <v>18</v>
      </c>
      <c r="D13" s="4" t="s">
        <v>19</v>
      </c>
      <c r="E13" s="4" t="s">
        <v>20</v>
      </c>
      <c r="F13" s="4" t="s">
        <v>21</v>
      </c>
      <c r="G13" s="4" t="s">
        <v>22</v>
      </c>
      <c r="H13" s="4" t="s">
        <v>23</v>
      </c>
      <c r="I13" s="4" t="s">
        <v>24</v>
      </c>
    </row>
    <row r="14" spans="1:27">
      <c r="A14" s="6">
        <v>1</v>
      </c>
      <c r="B14" s="6">
        <v>2213714</v>
      </c>
      <c r="C14" s="6" t="s">
        <v>25</v>
      </c>
      <c r="D14" s="6" t="s">
        <v>26</v>
      </c>
      <c r="E14" s="6">
        <v>2000.0</v>
      </c>
      <c r="F14" s="6" t="s">
        <v>27</v>
      </c>
      <c r="G14" s="14"/>
      <c r="H14" s="13" t="s">
        <v>28</v>
      </c>
      <c r="I14" s="11" t="s">
        <v>29</v>
      </c>
    </row>
    <row r="15" spans="1:27">
      <c r="A15" s="6">
        <v>2</v>
      </c>
      <c r="B15" s="6">
        <v>2213715</v>
      </c>
      <c r="C15" s="6" t="s">
        <v>30</v>
      </c>
      <c r="D15" s="6" t="s">
        <v>26</v>
      </c>
      <c r="E15" s="6">
        <v>1000.0</v>
      </c>
      <c r="F15" s="6" t="s">
        <v>27</v>
      </c>
      <c r="G15" s="14"/>
      <c r="H15" s="13" t="s">
        <v>28</v>
      </c>
      <c r="I15" s="11" t="s">
        <v>29</v>
      </c>
    </row>
    <row r="16" spans="1:27">
      <c r="A16" s="6">
        <v>3</v>
      </c>
      <c r="B16" s="6">
        <v>2213717</v>
      </c>
      <c r="C16" s="6" t="s">
        <v>31</v>
      </c>
      <c r="D16" s="6" t="s">
        <v>26</v>
      </c>
      <c r="E16" s="6">
        <v>4000.0</v>
      </c>
      <c r="F16" s="6" t="s">
        <v>27</v>
      </c>
      <c r="G16" s="14"/>
      <c r="H16" s="13" t="s">
        <v>28</v>
      </c>
      <c r="I16" s="11" t="s">
        <v>29</v>
      </c>
    </row>
    <row r="17" spans="1:27">
      <c r="A17" s="6">
        <v>4</v>
      </c>
      <c r="B17" s="6">
        <v>2213950</v>
      </c>
      <c r="C17" s="6" t="s">
        <v>32</v>
      </c>
      <c r="D17" s="6" t="s">
        <v>26</v>
      </c>
      <c r="E17" s="6">
        <v>2000.0</v>
      </c>
      <c r="F17" s="6" t="s">
        <v>27</v>
      </c>
      <c r="G17" s="14"/>
      <c r="H17" s="13" t="s">
        <v>28</v>
      </c>
      <c r="I17" s="11" t="s">
        <v>29</v>
      </c>
    </row>
    <row r="18" spans="1:27">
      <c r="A18" s="6">
        <v>5</v>
      </c>
      <c r="B18" s="6">
        <v>2213951</v>
      </c>
      <c r="C18" s="6" t="s">
        <v>33</v>
      </c>
      <c r="D18" s="6" t="s">
        <v>26</v>
      </c>
      <c r="E18" s="6">
        <v>1000.0</v>
      </c>
      <c r="F18" s="6" t="s">
        <v>27</v>
      </c>
      <c r="G18" s="14"/>
      <c r="H18" s="13" t="s">
        <v>28</v>
      </c>
      <c r="I18" s="11" t="s">
        <v>29</v>
      </c>
    </row>
    <row r="19" spans="1:27">
      <c r="A19" s="6">
        <v>6</v>
      </c>
      <c r="B19" s="6">
        <v>2213952</v>
      </c>
      <c r="C19" s="6" t="s">
        <v>34</v>
      </c>
      <c r="D19" s="6" t="s">
        <v>26</v>
      </c>
      <c r="E19" s="6">
        <v>4000.0</v>
      </c>
      <c r="F19" s="6" t="s">
        <v>27</v>
      </c>
      <c r="G19" s="14"/>
      <c r="H19" s="13" t="s">
        <v>28</v>
      </c>
      <c r="I19" s="11" t="s">
        <v>29</v>
      </c>
    </row>
    <row r="20" spans="1:27">
      <c r="F20" s="6" t="s">
        <v>35</v>
      </c>
      <c r="G20">
        <f>SUMPRODUCT(E14:E19, G14:G19)</f>
      </c>
    </row>
    <row r="22" spans="1:27">
      <c r="A22" s="3" t="s">
        <v>36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37</v>
      </c>
      <c r="D23" s="5" t="s">
        <v>38</v>
      </c>
      <c r="E23" s="17"/>
      <c r="F23" s="15"/>
    </row>
    <row r="24" spans="1:27">
      <c r="A24" s="1">
        <v>1</v>
      </c>
      <c r="B24" s="1">
        <v>1254475</v>
      </c>
      <c r="C24" s="1" t="s">
        <v>39</v>
      </c>
      <c r="D24" s="16" t="s">
        <v>40</v>
      </c>
      <c r="E24" s="16"/>
    </row>
    <row r="25" spans="1:27">
      <c r="A25" s="1">
        <v>2</v>
      </c>
      <c r="B25" s="1">
        <v>1254475</v>
      </c>
      <c r="C25" s="1" t="s">
        <v>39</v>
      </c>
      <c r="D25" s="16" t="s">
        <v>41</v>
      </c>
      <c r="E25" s="16"/>
    </row>
    <row r="29" spans="1:27">
      <c r="A29" s="3" t="s">
        <v>39</v>
      </c>
      <c r="B29" s="8"/>
      <c r="C29" s="8"/>
      <c r="D29" s="8"/>
      <c r="E29" s="18"/>
      <c r="F29" s="15"/>
    </row>
    <row r="30" spans="1:27">
      <c r="A30" s="10" t="s">
        <v>42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4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9">
      <formula1>"PLN,EUR,"</formula1>
    </dataValidation>
  </dataValidations>
  <hyperlinks>
    <hyperlink ref="D24" r:id="rId_hyperlink_1"/>
    <hyperlink ref="D25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2026-03-14T20:59:51+01:00</dcterms:created>
  <dcterms:modified xsi:type="dcterms:W3CDTF">2026-03-14T20:59:51+01:00</dcterms:modified>
  <dc:title>Untitled Spreadsheet</dc:title>
  <dc:description/>
  <dc:subject/>
  <cp:keywords/>
  <cp:category/>
</cp:coreProperties>
</file>