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<sst xmlns="http://schemas.openxmlformats.org/spreadsheetml/2006/main" uniqueCount="51">
  <si>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</si>
  <si>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</si>
  <si>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</si>
  <si>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serwisowania sprzętu wojskowego (SpW) dowodzenia i kierowania uzbrojeniem OPL ZWD ŁOWCZA, REGA (1,2,3,4,5), WD-95, ZENIT, SAMOC (SDP-10, SDP-20) oraz podzespołów i części do tych zestawów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</si>
  <si>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</si>
  <si>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</si>
  <si>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</si>
  <si>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</si>
  <si>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</si>
  <si>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</si>
  <si>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</si>
  <si>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</si>
  <si>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</si>
  <si>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</si>
  <si>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</si>
  <si>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</si>
  <si>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2026</t>
  </si>
  <si>
    <t>Wartość roboczogodziny naprawy u Użytkownika1
w tym:
a) dojazd,
b) opłaty za noclegi,
c) diety,</t>
  </si>
  <si>
    <t>rbg.</t>
  </si>
  <si>
    <t>23%</t>
  </si>
  <si>
    <t>PLN</t>
  </si>
  <si>
    <t>Wartość roboczogodziny naprawy u Wykonawcy1
w tym:
a) usługa przebazowania SpW do siedziby Wykonawcy</t>
  </si>
  <si>
    <t>Zryczałtowana opłata w ramach skróconego czasu reakcji za dobę dla jednego egzemplarza sprzętu wojskowego</t>
  </si>
  <si>
    <t>inna</t>
  </si>
  <si>
    <t>Wsparcie umowy drogą elektroniczną w tym prowadzenie statystyk eksploatacyjnych - obsługa umowy przez portal serwisowy (internet)</t>
  </si>
  <si>
    <t>Wykonanie pomiarów tłumienności elektromagnetycznej SpW w tym sprawdzenie stanu technicznego SpW po naprawie w związku z SOE</t>
  </si>
  <si>
    <t>Licencje stron trzecich dla Użytkownika na oprogramowanie systemu SAMOC</t>
  </si>
  <si>
    <t>Wsparcie obsługiwania okresowego OO-2</t>
  </si>
  <si>
    <t>Opracowanie dokumentu "Koncepcja modyfikacji"</t>
  </si>
  <si>
    <t xml:space="preserve">Roboczogodzina szkolenia / na 1 x szkolonego/za 1 godz. - na zlecenie Zamawiającego </t>
  </si>
  <si>
    <t>Przygotowanie i organizacja szkolenia - na zlecenie Zamawiającego</t>
  </si>
  <si>
    <t>szt.</t>
  </si>
  <si>
    <t xml:space="preserve">Wartość osobodnia pobytu jednego serwisanta w zakresie wsparcia eksploatacji poza granicami RP Europa w warunkach pokojowych </t>
  </si>
  <si>
    <t>Wartość osobodnia pobytu jednego serwisanta w zakresie wsparcia eksploatacji poza granicami RP Europa w warunkach działań zbrojnych</t>
  </si>
  <si>
    <t>Wartość osobodnia pobytu jednego serwisanta w zakresie wsparcia eksploatacji poza granicami RP Kraje poza Europą w warunkach pokojowych</t>
  </si>
  <si>
    <t xml:space="preserve">Wartość osobodnia pobytu jednego serwisanta w zakresie wsparcia eksploatacji poza granicami RP Kraje poza Europą w warunkach działań zbrojnych </t>
  </si>
  <si>
    <t>Aktualizacja (minimum raz w roku) oprogramowania na obiektach SPD-20 i SPD-10N w celu utrzymania kompatybilności z innymi systemami OPL opartymi o oprogramowania ST PRZELOT-SAMOC</t>
  </si>
  <si>
    <t>Wartość jednego km transportu SpW od / do Użytkownika / Wykonawcy</t>
  </si>
  <si>
    <t>km</t>
  </si>
  <si>
    <t xml:space="preserve">Wartość osobodnia pobytu jednego serwisanta w zakresie wsparcia eksploatacji poza granicami RP Kraje poza Europą w warunkach pokojowych </t>
  </si>
  <si>
    <t>Wartość osobodnia pobytu jednego serwisanta w zakresie wsparcia eksploatacji poza granicami RP Kraje poza Europą w warunkach działań zbrojnych</t>
  </si>
  <si>
    <t>Razem:</t>
  </si>
  <si>
    <t>Załączniki do postępowania</t>
  </si>
  <si>
    <t>Źródło</t>
  </si>
  <si>
    <t>Nazwa załącznika</t>
  </si>
  <si>
    <t>Warunki postępowania</t>
  </si>
  <si>
    <t>zał. nr 1 Formularz ofertowy.xlsx</t>
  </si>
  <si>
    <t>zał. nr 2 OPZ.docx</t>
  </si>
  <si>
    <t>zał. nr 3- Oświadczenie do rozpoznania rynku.docx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</si>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</sst>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664cf033bfd768bec2f1353716a895.xlsx" TargetMode="External"/><Relationship Id="rId_hyperlink_2" Type="http://schemas.openxmlformats.org/officeDocument/2006/relationships/hyperlink" Target="https://platformazakupowa.pl/file/get_new/97d9e7c80e5acc8ba375212135ce396f.docx" TargetMode="External"/><Relationship Id="rId_hyperlink_3" Type="http://schemas.openxmlformats.org/officeDocument/2006/relationships/hyperlink" Target="https://platformazakupowa.pl/file/get_new/0dc7554c4e4c6ba0f5bddb0e07ddb4af.docx" TargetMode="External"/><Relationship Id="rId_hyperlink_4" Type="http://schemas.openxmlformats.org/officeDocument/2006/relationships/hyperlink" Target="https://platformazakupowa.pl/file/get_new/f8c6a1ccbaf8e1ff6cd4897579ecc8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5"/>
  <sheetViews>
    <sheetView tabSelected="1" workbookViewId="0" showGridLines="true" showRowColHeaders="1">
      <selection activeCell="E85" sqref="E8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2201234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2201260</v>
      </c>
      <c r="C10" s="6">
        <v>2026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2201266</v>
      </c>
      <c r="C11" s="6">
        <v>2026</v>
      </c>
      <c r="D11" s="6" t="s">
        <v>22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2201273</v>
      </c>
      <c r="C12" s="6">
        <v>2026</v>
      </c>
      <c r="D12" s="6" t="s">
        <v>24</v>
      </c>
      <c r="E12" s="6">
        <v>1.0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2201274</v>
      </c>
      <c r="C13" s="6">
        <v>2026</v>
      </c>
      <c r="D13" s="6" t="s">
        <v>25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2201277</v>
      </c>
      <c r="C14" s="6">
        <v>2026</v>
      </c>
      <c r="D14" s="6" t="s">
        <v>26</v>
      </c>
      <c r="E14" s="6">
        <v>1.0</v>
      </c>
      <c r="F14" s="6" t="s">
        <v>23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2201279</v>
      </c>
      <c r="C15" s="6">
        <v>2026</v>
      </c>
      <c r="D15" s="6" t="s">
        <v>27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2201282</v>
      </c>
      <c r="C16" s="6">
        <v>2026</v>
      </c>
      <c r="D16" s="6" t="s">
        <v>28</v>
      </c>
      <c r="E16" s="6">
        <v>1.0</v>
      </c>
      <c r="F16" s="6" t="s">
        <v>23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2201283</v>
      </c>
      <c r="C17" s="6">
        <v>2026</v>
      </c>
      <c r="D17" s="6" t="s">
        <v>29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2201285</v>
      </c>
      <c r="C18" s="6">
        <v>2026</v>
      </c>
      <c r="D18" s="6" t="s">
        <v>30</v>
      </c>
      <c r="E18" s="6">
        <v>1.0</v>
      </c>
      <c r="F18" s="6" t="s">
        <v>31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2201287</v>
      </c>
      <c r="C19" s="6">
        <v>2026</v>
      </c>
      <c r="D19" s="6" t="s">
        <v>32</v>
      </c>
      <c r="E19" s="6">
        <v>1.0</v>
      </c>
      <c r="F19" s="6" t="s">
        <v>23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2201288</v>
      </c>
      <c r="C20" s="6">
        <v>2026</v>
      </c>
      <c r="D20" s="6" t="s">
        <v>33</v>
      </c>
      <c r="E20" s="6">
        <v>1.0</v>
      </c>
      <c r="F20" s="6" t="s">
        <v>23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2201291</v>
      </c>
      <c r="C21" s="6">
        <v>2026</v>
      </c>
      <c r="D21" s="6" t="s">
        <v>34</v>
      </c>
      <c r="E21" s="6">
        <v>1.0</v>
      </c>
      <c r="F21" s="6" t="s">
        <v>23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2201295</v>
      </c>
      <c r="C22" s="6">
        <v>2026</v>
      </c>
      <c r="D22" s="6" t="s">
        <v>35</v>
      </c>
      <c r="E22" s="6">
        <v>1.0</v>
      </c>
      <c r="F22" s="6" t="s">
        <v>23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2201296</v>
      </c>
      <c r="C23" s="6">
        <v>2026</v>
      </c>
      <c r="D23" s="6" t="s">
        <v>36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2201299</v>
      </c>
      <c r="C24" s="6">
        <v>2026</v>
      </c>
      <c r="D24" s="6" t="s">
        <v>37</v>
      </c>
      <c r="E24" s="6">
        <v>1.0</v>
      </c>
      <c r="F24" s="6" t="s">
        <v>38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2201300</v>
      </c>
      <c r="C25" s="6">
        <v>2027</v>
      </c>
      <c r="D25" s="6" t="s">
        <v>17</v>
      </c>
      <c r="E25" s="6">
        <v>1.0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2201301</v>
      </c>
      <c r="C26" s="6">
        <v>2027</v>
      </c>
      <c r="D26" s="6" t="s">
        <v>21</v>
      </c>
      <c r="E26" s="6">
        <v>1.0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2201308</v>
      </c>
      <c r="C27" s="6">
        <v>2027</v>
      </c>
      <c r="D27" s="6" t="s">
        <v>22</v>
      </c>
      <c r="E27" s="6">
        <v>1.0</v>
      </c>
      <c r="F27" s="6" t="s">
        <v>23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2201309</v>
      </c>
      <c r="C28" s="6">
        <v>2027</v>
      </c>
      <c r="D28" s="6" t="s">
        <v>24</v>
      </c>
      <c r="E28" s="6">
        <v>1.0</v>
      </c>
      <c r="F28" s="6" t="s">
        <v>23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2201311</v>
      </c>
      <c r="C29" s="6">
        <v>2027</v>
      </c>
      <c r="D29" s="6" t="s">
        <v>25</v>
      </c>
      <c r="E29" s="6">
        <v>1.0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2201318</v>
      </c>
      <c r="C30" s="6">
        <v>2027</v>
      </c>
      <c r="D30" s="6" t="s">
        <v>26</v>
      </c>
      <c r="E30" s="6">
        <v>1.0</v>
      </c>
      <c r="F30" s="6" t="s">
        <v>23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2201319</v>
      </c>
      <c r="C31" s="6">
        <v>2027</v>
      </c>
      <c r="D31" s="6" t="s">
        <v>27</v>
      </c>
      <c r="E31" s="6">
        <v>1.0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2201320</v>
      </c>
      <c r="C32" s="6">
        <v>2027</v>
      </c>
      <c r="D32" s="6" t="s">
        <v>28</v>
      </c>
      <c r="E32" s="6">
        <v>1.0</v>
      </c>
      <c r="F32" s="6" t="s">
        <v>23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2201322</v>
      </c>
      <c r="C33" s="6">
        <v>2027</v>
      </c>
      <c r="D33" s="6" t="s">
        <v>29</v>
      </c>
      <c r="E33" s="6">
        <v>1.0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2201326</v>
      </c>
      <c r="C34" s="6">
        <v>2027</v>
      </c>
      <c r="D34" s="6" t="s">
        <v>30</v>
      </c>
      <c r="E34" s="6">
        <v>1.0</v>
      </c>
      <c r="F34" s="6" t="s">
        <v>31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2201330</v>
      </c>
      <c r="C35" s="6">
        <v>2027</v>
      </c>
      <c r="D35" s="6" t="s">
        <v>32</v>
      </c>
      <c r="E35" s="6">
        <v>1.0</v>
      </c>
      <c r="F35" s="6" t="s">
        <v>23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2201331</v>
      </c>
      <c r="C36" s="6">
        <v>2027</v>
      </c>
      <c r="D36" s="6" t="s">
        <v>33</v>
      </c>
      <c r="E36" s="6">
        <v>1.0</v>
      </c>
      <c r="F36" s="6" t="s">
        <v>23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2201332</v>
      </c>
      <c r="C37" s="6">
        <v>2027</v>
      </c>
      <c r="D37" s="6" t="s">
        <v>39</v>
      </c>
      <c r="E37" s="6">
        <v>1.0</v>
      </c>
      <c r="F37" s="6" t="s">
        <v>23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2201333</v>
      </c>
      <c r="C38" s="6">
        <v>2027</v>
      </c>
      <c r="D38" s="6" t="s">
        <v>40</v>
      </c>
      <c r="E38" s="6">
        <v>1.0</v>
      </c>
      <c r="F38" s="6" t="s">
        <v>23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2201334</v>
      </c>
      <c r="C39" s="6">
        <v>2027</v>
      </c>
      <c r="D39" s="6" t="s">
        <v>36</v>
      </c>
      <c r="E39" s="6">
        <v>1.0</v>
      </c>
      <c r="F39" s="6" t="s">
        <v>18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2201337</v>
      </c>
      <c r="C40" s="6">
        <v>2027</v>
      </c>
      <c r="D40" s="6" t="s">
        <v>37</v>
      </c>
      <c r="E40" s="6">
        <v>1.0</v>
      </c>
      <c r="F40" s="6" t="s">
        <v>38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2201338</v>
      </c>
      <c r="C41" s="6">
        <v>2028</v>
      </c>
      <c r="D41" s="6" t="s">
        <v>17</v>
      </c>
      <c r="E41" s="6">
        <v>1.0</v>
      </c>
      <c r="F41" s="6" t="s">
        <v>18</v>
      </c>
      <c r="G41" s="14"/>
      <c r="H41" s="13" t="s">
        <v>19</v>
      </c>
      <c r="I41" s="11" t="s">
        <v>20</v>
      </c>
    </row>
    <row r="42" spans="1:27">
      <c r="A42" s="6">
        <v>34</v>
      </c>
      <c r="B42" s="6">
        <v>2201339</v>
      </c>
      <c r="C42" s="6">
        <v>2028</v>
      </c>
      <c r="D42" s="6" t="s">
        <v>21</v>
      </c>
      <c r="E42" s="6">
        <v>1.0</v>
      </c>
      <c r="F42" s="6" t="s">
        <v>18</v>
      </c>
      <c r="G42" s="14"/>
      <c r="H42" s="13" t="s">
        <v>19</v>
      </c>
      <c r="I42" s="11" t="s">
        <v>20</v>
      </c>
    </row>
    <row r="43" spans="1:27">
      <c r="A43" s="6">
        <v>35</v>
      </c>
      <c r="B43" s="6">
        <v>2201340</v>
      </c>
      <c r="C43" s="6">
        <v>2028</v>
      </c>
      <c r="D43" s="6" t="s">
        <v>22</v>
      </c>
      <c r="E43" s="6">
        <v>1.0</v>
      </c>
      <c r="F43" s="6" t="s">
        <v>23</v>
      </c>
      <c r="G43" s="14"/>
      <c r="H43" s="13" t="s">
        <v>19</v>
      </c>
      <c r="I43" s="11" t="s">
        <v>20</v>
      </c>
    </row>
    <row r="44" spans="1:27">
      <c r="A44" s="6">
        <v>36</v>
      </c>
      <c r="B44" s="6">
        <v>2201341</v>
      </c>
      <c r="C44" s="6">
        <v>2028</v>
      </c>
      <c r="D44" s="6" t="s">
        <v>24</v>
      </c>
      <c r="E44" s="6">
        <v>1.0</v>
      </c>
      <c r="F44" s="6" t="s">
        <v>23</v>
      </c>
      <c r="G44" s="14"/>
      <c r="H44" s="13" t="s">
        <v>19</v>
      </c>
      <c r="I44" s="11" t="s">
        <v>20</v>
      </c>
    </row>
    <row r="45" spans="1:27">
      <c r="A45" s="6">
        <v>37</v>
      </c>
      <c r="B45" s="6">
        <v>2201342</v>
      </c>
      <c r="C45" s="6">
        <v>2028</v>
      </c>
      <c r="D45" s="6" t="s">
        <v>25</v>
      </c>
      <c r="E45" s="6">
        <v>1.0</v>
      </c>
      <c r="F45" s="6" t="s">
        <v>18</v>
      </c>
      <c r="G45" s="14"/>
      <c r="H45" s="13" t="s">
        <v>19</v>
      </c>
      <c r="I45" s="11" t="s">
        <v>20</v>
      </c>
    </row>
    <row r="46" spans="1:27">
      <c r="A46" s="6">
        <v>38</v>
      </c>
      <c r="B46" s="6">
        <v>2201499</v>
      </c>
      <c r="C46" s="6">
        <v>2028</v>
      </c>
      <c r="D46" s="6" t="s">
        <v>26</v>
      </c>
      <c r="E46" s="6">
        <v>1.0</v>
      </c>
      <c r="F46" s="6" t="s">
        <v>23</v>
      </c>
      <c r="G46" s="14"/>
      <c r="H46" s="13" t="s">
        <v>19</v>
      </c>
      <c r="I46" s="11" t="s">
        <v>20</v>
      </c>
    </row>
    <row r="47" spans="1:27">
      <c r="A47" s="6">
        <v>39</v>
      </c>
      <c r="B47" s="6">
        <v>2201500</v>
      </c>
      <c r="C47" s="6">
        <v>2028</v>
      </c>
      <c r="D47" s="6" t="s">
        <v>27</v>
      </c>
      <c r="E47" s="6">
        <v>1.0</v>
      </c>
      <c r="F47" s="6" t="s">
        <v>18</v>
      </c>
      <c r="G47" s="14"/>
      <c r="H47" s="13" t="s">
        <v>19</v>
      </c>
      <c r="I47" s="11" t="s">
        <v>20</v>
      </c>
    </row>
    <row r="48" spans="1:27">
      <c r="A48" s="6">
        <v>40</v>
      </c>
      <c r="B48" s="6">
        <v>2201507</v>
      </c>
      <c r="C48" s="6">
        <v>2028</v>
      </c>
      <c r="D48" s="6" t="s">
        <v>28</v>
      </c>
      <c r="E48" s="6">
        <v>1.0</v>
      </c>
      <c r="F48" s="6" t="s">
        <v>23</v>
      </c>
      <c r="G48" s="14"/>
      <c r="H48" s="13" t="s">
        <v>19</v>
      </c>
      <c r="I48" s="11" t="s">
        <v>20</v>
      </c>
    </row>
    <row r="49" spans="1:27">
      <c r="A49" s="6">
        <v>41</v>
      </c>
      <c r="B49" s="6">
        <v>2201516</v>
      </c>
      <c r="C49" s="6">
        <v>2028</v>
      </c>
      <c r="D49" s="6" t="s">
        <v>29</v>
      </c>
      <c r="E49" s="6">
        <v>1.0</v>
      </c>
      <c r="F49" s="6" t="s">
        <v>18</v>
      </c>
      <c r="G49" s="14"/>
      <c r="H49" s="13" t="s">
        <v>19</v>
      </c>
      <c r="I49" s="11" t="s">
        <v>20</v>
      </c>
    </row>
    <row r="50" spans="1:27">
      <c r="A50" s="6">
        <v>42</v>
      </c>
      <c r="B50" s="6">
        <v>2201519</v>
      </c>
      <c r="C50" s="6">
        <v>2028</v>
      </c>
      <c r="D50" s="6" t="s">
        <v>30</v>
      </c>
      <c r="E50" s="6">
        <v>1.0</v>
      </c>
      <c r="F50" s="6" t="s">
        <v>31</v>
      </c>
      <c r="G50" s="14"/>
      <c r="H50" s="13" t="s">
        <v>19</v>
      </c>
      <c r="I50" s="11" t="s">
        <v>20</v>
      </c>
    </row>
    <row r="51" spans="1:27">
      <c r="A51" s="6">
        <v>43</v>
      </c>
      <c r="B51" s="6">
        <v>2201523</v>
      </c>
      <c r="C51" s="6">
        <v>2028</v>
      </c>
      <c r="D51" s="6" t="s">
        <v>32</v>
      </c>
      <c r="E51" s="6">
        <v>1.0</v>
      </c>
      <c r="F51" s="6" t="s">
        <v>23</v>
      </c>
      <c r="G51" s="14"/>
      <c r="H51" s="13" t="s">
        <v>19</v>
      </c>
      <c r="I51" s="11" t="s">
        <v>20</v>
      </c>
    </row>
    <row r="52" spans="1:27">
      <c r="A52" s="6">
        <v>44</v>
      </c>
      <c r="B52" s="6">
        <v>2201525</v>
      </c>
      <c r="C52" s="6">
        <v>2028</v>
      </c>
      <c r="D52" s="6" t="s">
        <v>33</v>
      </c>
      <c r="E52" s="6">
        <v>1.0</v>
      </c>
      <c r="F52" s="6" t="s">
        <v>23</v>
      </c>
      <c r="G52" s="14"/>
      <c r="H52" s="13" t="s">
        <v>19</v>
      </c>
      <c r="I52" s="11" t="s">
        <v>20</v>
      </c>
    </row>
    <row r="53" spans="1:27">
      <c r="A53" s="6">
        <v>45</v>
      </c>
      <c r="B53" s="6">
        <v>2201526</v>
      </c>
      <c r="C53" s="6">
        <v>2028</v>
      </c>
      <c r="D53" s="6" t="s">
        <v>39</v>
      </c>
      <c r="E53" s="6">
        <v>1.0</v>
      </c>
      <c r="F53" s="6" t="s">
        <v>23</v>
      </c>
      <c r="G53" s="14"/>
      <c r="H53" s="13" t="s">
        <v>19</v>
      </c>
      <c r="I53" s="11" t="s">
        <v>20</v>
      </c>
    </row>
    <row r="54" spans="1:27">
      <c r="A54" s="6">
        <v>46</v>
      </c>
      <c r="B54" s="6">
        <v>2201527</v>
      </c>
      <c r="C54" s="6">
        <v>2028</v>
      </c>
      <c r="D54" s="6" t="s">
        <v>40</v>
      </c>
      <c r="E54" s="6">
        <v>1.0</v>
      </c>
      <c r="F54" s="6" t="s">
        <v>23</v>
      </c>
      <c r="G54" s="14"/>
      <c r="H54" s="13" t="s">
        <v>19</v>
      </c>
      <c r="I54" s="11" t="s">
        <v>20</v>
      </c>
    </row>
    <row r="55" spans="1:27">
      <c r="A55" s="6">
        <v>47</v>
      </c>
      <c r="B55" s="6">
        <v>2201529</v>
      </c>
      <c r="C55" s="6">
        <v>2028</v>
      </c>
      <c r="D55" s="6" t="s">
        <v>36</v>
      </c>
      <c r="E55" s="6">
        <v>1.0</v>
      </c>
      <c r="F55" s="6" t="s">
        <v>18</v>
      </c>
      <c r="G55" s="14"/>
      <c r="H55" s="13" t="s">
        <v>19</v>
      </c>
      <c r="I55" s="11" t="s">
        <v>20</v>
      </c>
    </row>
    <row r="56" spans="1:27">
      <c r="A56" s="6">
        <v>48</v>
      </c>
      <c r="B56" s="6">
        <v>2201539</v>
      </c>
      <c r="C56" s="6">
        <v>2028</v>
      </c>
      <c r="D56" s="6" t="s">
        <v>37</v>
      </c>
      <c r="E56" s="6">
        <v>1.0</v>
      </c>
      <c r="F56" s="6" t="s">
        <v>38</v>
      </c>
      <c r="G56" s="14"/>
      <c r="H56" s="13" t="s">
        <v>19</v>
      </c>
      <c r="I56" s="11" t="s">
        <v>20</v>
      </c>
    </row>
    <row r="57" spans="1:27">
      <c r="A57" s="6">
        <v>49</v>
      </c>
      <c r="B57" s="6">
        <v>2201540</v>
      </c>
      <c r="C57" s="6">
        <v>2029</v>
      </c>
      <c r="D57" s="6" t="s">
        <v>17</v>
      </c>
      <c r="E57" s="6">
        <v>1.0</v>
      </c>
      <c r="F57" s="6" t="s">
        <v>18</v>
      </c>
      <c r="G57" s="14"/>
      <c r="H57" s="13" t="s">
        <v>19</v>
      </c>
      <c r="I57" s="11" t="s">
        <v>20</v>
      </c>
    </row>
    <row r="58" spans="1:27">
      <c r="A58" s="6">
        <v>50</v>
      </c>
      <c r="B58" s="6">
        <v>2201541</v>
      </c>
      <c r="C58" s="6">
        <v>2029</v>
      </c>
      <c r="D58" s="6" t="s">
        <v>21</v>
      </c>
      <c r="E58" s="6">
        <v>1.0</v>
      </c>
      <c r="F58" s="6" t="s">
        <v>18</v>
      </c>
      <c r="G58" s="14"/>
      <c r="H58" s="13" t="s">
        <v>19</v>
      </c>
      <c r="I58" s="11" t="s">
        <v>20</v>
      </c>
    </row>
    <row r="59" spans="1:27">
      <c r="A59" s="6">
        <v>51</v>
      </c>
      <c r="B59" s="6">
        <v>2201542</v>
      </c>
      <c r="C59" s="6">
        <v>2029</v>
      </c>
      <c r="D59" s="6" t="s">
        <v>22</v>
      </c>
      <c r="E59" s="6">
        <v>1.0</v>
      </c>
      <c r="F59" s="6" t="s">
        <v>23</v>
      </c>
      <c r="G59" s="14"/>
      <c r="H59" s="13" t="s">
        <v>19</v>
      </c>
      <c r="I59" s="11" t="s">
        <v>20</v>
      </c>
    </row>
    <row r="60" spans="1:27">
      <c r="A60" s="6">
        <v>52</v>
      </c>
      <c r="B60" s="6">
        <v>2201543</v>
      </c>
      <c r="C60" s="6">
        <v>2029</v>
      </c>
      <c r="D60" s="6" t="s">
        <v>24</v>
      </c>
      <c r="E60" s="6">
        <v>1.0</v>
      </c>
      <c r="F60" s="6" t="s">
        <v>23</v>
      </c>
      <c r="G60" s="14"/>
      <c r="H60" s="13" t="s">
        <v>19</v>
      </c>
      <c r="I60" s="11" t="s">
        <v>20</v>
      </c>
    </row>
    <row r="61" spans="1:27">
      <c r="A61" s="6">
        <v>53</v>
      </c>
      <c r="B61" s="6">
        <v>2201545</v>
      </c>
      <c r="C61" s="6">
        <v>2029</v>
      </c>
      <c r="D61" s="6" t="s">
        <v>25</v>
      </c>
      <c r="E61" s="6">
        <v>1.0</v>
      </c>
      <c r="F61" s="6" t="s">
        <v>18</v>
      </c>
      <c r="G61" s="14"/>
      <c r="H61" s="13" t="s">
        <v>19</v>
      </c>
      <c r="I61" s="11" t="s">
        <v>20</v>
      </c>
    </row>
    <row r="62" spans="1:27">
      <c r="A62" s="6">
        <v>54</v>
      </c>
      <c r="B62" s="6">
        <v>2201548</v>
      </c>
      <c r="C62" s="6">
        <v>2029</v>
      </c>
      <c r="D62" s="6" t="s">
        <v>26</v>
      </c>
      <c r="E62" s="6">
        <v>1.0</v>
      </c>
      <c r="F62" s="6" t="s">
        <v>23</v>
      </c>
      <c r="G62" s="14"/>
      <c r="H62" s="13" t="s">
        <v>19</v>
      </c>
      <c r="I62" s="11" t="s">
        <v>20</v>
      </c>
    </row>
    <row r="63" spans="1:27">
      <c r="A63" s="6">
        <v>55</v>
      </c>
      <c r="B63" s="6">
        <v>2201550</v>
      </c>
      <c r="C63" s="6">
        <v>2029</v>
      </c>
      <c r="D63" s="6" t="s">
        <v>27</v>
      </c>
      <c r="E63" s="6">
        <v>1.0</v>
      </c>
      <c r="F63" s="6" t="s">
        <v>18</v>
      </c>
      <c r="G63" s="14"/>
      <c r="H63" s="13" t="s">
        <v>19</v>
      </c>
      <c r="I63" s="11" t="s">
        <v>20</v>
      </c>
    </row>
    <row r="64" spans="1:27">
      <c r="A64" s="6">
        <v>56</v>
      </c>
      <c r="B64" s="6">
        <v>2201552</v>
      </c>
      <c r="C64" s="6">
        <v>2029</v>
      </c>
      <c r="D64" s="6" t="s">
        <v>28</v>
      </c>
      <c r="E64" s="6">
        <v>1.0</v>
      </c>
      <c r="F64" s="6" t="s">
        <v>23</v>
      </c>
      <c r="G64" s="14"/>
      <c r="H64" s="13" t="s">
        <v>19</v>
      </c>
      <c r="I64" s="11" t="s">
        <v>20</v>
      </c>
    </row>
    <row r="65" spans="1:27">
      <c r="A65" s="6">
        <v>57</v>
      </c>
      <c r="B65" s="6">
        <v>2201553</v>
      </c>
      <c r="C65" s="6">
        <v>2029</v>
      </c>
      <c r="D65" s="6" t="s">
        <v>29</v>
      </c>
      <c r="E65" s="6">
        <v>1.0</v>
      </c>
      <c r="F65" s="6" t="s">
        <v>18</v>
      </c>
      <c r="G65" s="14"/>
      <c r="H65" s="13" t="s">
        <v>19</v>
      </c>
      <c r="I65" s="11" t="s">
        <v>20</v>
      </c>
    </row>
    <row r="66" spans="1:27">
      <c r="A66" s="6">
        <v>58</v>
      </c>
      <c r="B66" s="6">
        <v>2201555</v>
      </c>
      <c r="C66" s="6">
        <v>2029</v>
      </c>
      <c r="D66" s="6" t="s">
        <v>30</v>
      </c>
      <c r="E66" s="6">
        <v>1.0</v>
      </c>
      <c r="F66" s="6" t="s">
        <v>31</v>
      </c>
      <c r="G66" s="14"/>
      <c r="H66" s="13" t="s">
        <v>19</v>
      </c>
      <c r="I66" s="11" t="s">
        <v>20</v>
      </c>
    </row>
    <row r="67" spans="1:27">
      <c r="A67" s="6">
        <v>59</v>
      </c>
      <c r="B67" s="6">
        <v>2201562</v>
      </c>
      <c r="C67" s="6">
        <v>2029</v>
      </c>
      <c r="D67" s="6" t="s">
        <v>32</v>
      </c>
      <c r="E67" s="6">
        <v>1.0</v>
      </c>
      <c r="F67" s="6" t="s">
        <v>23</v>
      </c>
      <c r="G67" s="14"/>
      <c r="H67" s="13" t="s">
        <v>19</v>
      </c>
      <c r="I67" s="11" t="s">
        <v>20</v>
      </c>
    </row>
    <row r="68" spans="1:27">
      <c r="A68" s="6">
        <v>60</v>
      </c>
      <c r="B68" s="6">
        <v>2201565</v>
      </c>
      <c r="C68" s="6">
        <v>2029</v>
      </c>
      <c r="D68" s="6" t="s">
        <v>33</v>
      </c>
      <c r="E68" s="6">
        <v>1.0</v>
      </c>
      <c r="F68" s="6" t="s">
        <v>23</v>
      </c>
      <c r="G68" s="14"/>
      <c r="H68" s="13" t="s">
        <v>19</v>
      </c>
      <c r="I68" s="11" t="s">
        <v>20</v>
      </c>
    </row>
    <row r="69" spans="1:27">
      <c r="A69" s="6">
        <v>61</v>
      </c>
      <c r="B69" s="6">
        <v>2201566</v>
      </c>
      <c r="C69" s="6">
        <v>2029</v>
      </c>
      <c r="D69" s="6" t="s">
        <v>39</v>
      </c>
      <c r="E69" s="6">
        <v>1.0</v>
      </c>
      <c r="F69" s="6" t="s">
        <v>23</v>
      </c>
      <c r="G69" s="14"/>
      <c r="H69" s="13" t="s">
        <v>19</v>
      </c>
      <c r="I69" s="11" t="s">
        <v>20</v>
      </c>
    </row>
    <row r="70" spans="1:27">
      <c r="A70" s="6">
        <v>62</v>
      </c>
      <c r="B70" s="6">
        <v>2201567</v>
      </c>
      <c r="C70" s="6">
        <v>2029</v>
      </c>
      <c r="D70" s="6" t="s">
        <v>40</v>
      </c>
      <c r="E70" s="6">
        <v>1.0</v>
      </c>
      <c r="F70" s="6" t="s">
        <v>23</v>
      </c>
      <c r="G70" s="14"/>
      <c r="H70" s="13" t="s">
        <v>19</v>
      </c>
      <c r="I70" s="11" t="s">
        <v>20</v>
      </c>
    </row>
    <row r="71" spans="1:27">
      <c r="A71" s="6">
        <v>63</v>
      </c>
      <c r="B71" s="6">
        <v>2201569</v>
      </c>
      <c r="C71" s="6">
        <v>2029</v>
      </c>
      <c r="D71" s="6" t="s">
        <v>36</v>
      </c>
      <c r="E71" s="6">
        <v>1.0</v>
      </c>
      <c r="F71" s="6" t="s">
        <v>18</v>
      </c>
      <c r="G71" s="14"/>
      <c r="H71" s="13" t="s">
        <v>19</v>
      </c>
      <c r="I71" s="11" t="s">
        <v>20</v>
      </c>
    </row>
    <row r="72" spans="1:27">
      <c r="A72" s="6">
        <v>64</v>
      </c>
      <c r="B72" s="6">
        <v>2201570</v>
      </c>
      <c r="C72" s="6">
        <v>2029</v>
      </c>
      <c r="D72" s="6" t="s">
        <v>37</v>
      </c>
      <c r="E72" s="6">
        <v>1.0</v>
      </c>
      <c r="F72" s="6" t="s">
        <v>38</v>
      </c>
      <c r="G72" s="14"/>
      <c r="H72" s="13" t="s">
        <v>19</v>
      </c>
      <c r="I72" s="11" t="s">
        <v>20</v>
      </c>
    </row>
    <row r="73" spans="1:27">
      <c r="F73" s="6" t="s">
        <v>41</v>
      </c>
      <c r="G73">
        <f>SUMPRODUCT(E9:E72, G9:G72)</f>
      </c>
    </row>
    <row r="75" spans="1:27">
      <c r="A75" s="3" t="s">
        <v>42</v>
      </c>
      <c r="B75" s="8"/>
      <c r="C75" s="8"/>
      <c r="D75" s="8"/>
      <c r="E75" s="9"/>
      <c r="F75" s="15"/>
    </row>
    <row r="76" spans="1:27">
      <c r="A76" s="6" t="s">
        <v>5</v>
      </c>
      <c r="B76" s="6" t="s">
        <v>0</v>
      </c>
      <c r="C76" s="6" t="s">
        <v>43</v>
      </c>
      <c r="D76" s="5" t="s">
        <v>44</v>
      </c>
      <c r="E76" s="17"/>
      <c r="F76" s="15"/>
    </row>
    <row r="77" spans="1:27">
      <c r="A77" s="1">
        <v>1</v>
      </c>
      <c r="B77" s="1">
        <v>1248427</v>
      </c>
      <c r="C77" s="1" t="s">
        <v>45</v>
      </c>
      <c r="D77" s="16" t="s">
        <v>46</v>
      </c>
      <c r="E77" s="16"/>
    </row>
    <row r="78" spans="1:27">
      <c r="A78" s="1">
        <v>2</v>
      </c>
      <c r="B78" s="1">
        <v>1248427</v>
      </c>
      <c r="C78" s="1" t="s">
        <v>45</v>
      </c>
      <c r="D78" s="16" t="s">
        <v>47</v>
      </c>
      <c r="E78" s="16"/>
    </row>
    <row r="79" spans="1:27">
      <c r="A79" s="1">
        <v>3</v>
      </c>
      <c r="B79" s="1">
        <v>1248427</v>
      </c>
      <c r="C79" s="1" t="s">
        <v>45</v>
      </c>
      <c r="D79" s="16" t="s">
        <v>48</v>
      </c>
      <c r="E79" s="16"/>
    </row>
    <row r="80" spans="1:27">
      <c r="A80" s="1">
        <v>4</v>
      </c>
      <c r="B80" s="1">
        <v>1248427</v>
      </c>
      <c r="C80" s="1" t="s">
        <v>45</v>
      </c>
      <c r="D80" s="16" t="s">
        <v>49</v>
      </c>
      <c r="E80" s="16"/>
    </row>
    <row r="84" spans="1:27">
      <c r="A84" s="3" t="s">
        <v>45</v>
      </c>
      <c r="B84" s="8"/>
      <c r="C84" s="8"/>
      <c r="D84" s="8"/>
      <c r="E84" s="18"/>
      <c r="F84" s="15"/>
    </row>
    <row r="85" spans="1:27">
      <c r="A85" s="10" t="s">
        <v>50</v>
      </c>
      <c r="B85" s="8"/>
      <c r="C85" s="8"/>
      <c r="D85" s="8"/>
      <c r="E85" s="18"/>
      <c r="F8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D77:E77"/>
    <mergeCell ref="D78:E78"/>
    <mergeCell ref="D79:E79"/>
    <mergeCell ref="D80:E80"/>
    <mergeCell ref="A84:E84"/>
    <mergeCell ref="A85:E85"/>
  </mergeCells>
  <dataValidations count="3">
    <dataValidation type="decimal" errorStyle="stop" operator="between" allowBlank="1" showDropDown="1" showInputMessage="1" showErrorMessage="1" errorTitle="Error" error="Nieprawidłowa wartość" sqref="G9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72">
      <formula1>"PLN,EUR,"</formula1>
    </dataValidation>
  </dataValidations>
  <hyperlinks>
    <hyperlink ref="D77" r:id="rId_hyperlink_1"/>
    <hyperlink ref="D78" r:id="rId_hyperlink_2"/>
    <hyperlink ref="D79" r:id="rId_hyperlink_3"/>
    <hyperlink ref="D8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2026-03-01T06:39:57+01:00</dcterms:created>
  <dcterms:modified xsi:type="dcterms:W3CDTF">2026-03-01T06:39:57+01:00</dcterms:modified>
  <dc:title>Untitled Spreadsheet</dc:title>
  <dc:description/>
  <dc:subject/>
  <cp:keywords/>
  <cp:category/>
</cp:coreProperties>
</file>