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<sst xmlns="http://schemas.openxmlformats.org/spreadsheetml/2006/main" uniqueCount="50">
  <si>
    <t>ID</t>
  </si>
  <si>
    <t>Oferta na:</t>
  </si>
  <si>
    <t>pl</t>
  </si>
  <si>
    <t>Wycinka, pielęgnacja drzew, frezowanie karp drzew na terenie miasta</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</si>
  <si>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</si>
  <si>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</si>
  <si>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</si>
  <si>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</si>
  <si>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</si>
  <si>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</si>
  <si>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</si>
  <si>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</si>
  <si>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od 14 do 21 dni od otrzymania zamówienia. Proszę potwierdzić wpisując "Akceptuję" lub 3 dni w przypadku koron drzew kolidujących w liniami energetycznymi zasilającymi lampy uliczne</t>
  </si>
  <si>
    <t>Dodatkowe koszty</t>
  </si>
  <si>
    <t>Wszelkie dodatkowe koszty, w tym koszty transportu, uprzątnięcie urobku, po stronie wykonawcy. Proszę potwierdzić wpisując "Akceptuję"</t>
  </si>
  <si>
    <t>NAZWA TOWARU / USŁUGI</t>
  </si>
  <si>
    <t>OPIS</t>
  </si>
  <si>
    <t>ILOŚĆ</t>
  </si>
  <si>
    <t>JM</t>
  </si>
  <si>
    <t>Cena/JM</t>
  </si>
  <si>
    <t>VAT</t>
  </si>
  <si>
    <t>WALUTA</t>
  </si>
  <si>
    <t>wycinka</t>
  </si>
  <si>
    <t>Wycinka 1 drzewa o obwodzie pnia 50-100</t>
  </si>
  <si>
    <t>szt.</t>
  </si>
  <si>
    <t>23%</t>
  </si>
  <si>
    <t>PLN</t>
  </si>
  <si>
    <t>Wycinka  1 drzewa o obwodzie pnia 101-150</t>
  </si>
  <si>
    <t>Wycinka 1 drzewa o obwodzie pnia 151 - 200</t>
  </si>
  <si>
    <t>Wycinka 1 drzewa o obwodzie pnia powyżej 200</t>
  </si>
  <si>
    <t>pielęgnacja</t>
  </si>
  <si>
    <t>pielęgnacja 1 drzewa o obwodzie pnia 50-100</t>
  </si>
  <si>
    <t>pielęgnacja 1 drzewa o obwodzie pnia 101-150</t>
  </si>
  <si>
    <t>pielęgnacja 1 drzewa o obwodzie pnia 151 - 200</t>
  </si>
  <si>
    <t>pielęgnacja 1 drzewa o obwodzie pnia powyżej 200</t>
  </si>
  <si>
    <t>frezowanie karpy</t>
  </si>
  <si>
    <t>frezowanie karpy średnicy pnia 50-100</t>
  </si>
  <si>
    <t>frezowanie karpy o średnicy pnia 101-150</t>
  </si>
  <si>
    <t>frezowanie karpy o średnicy  pnia 151-200</t>
  </si>
  <si>
    <t>frezowanie karpy o średnicy pnia powyżej 200</t>
  </si>
  <si>
    <t>Razem:</t>
  </si>
  <si>
    <t>Załączniki do postępowania</t>
  </si>
  <si>
    <t>Źródło</t>
  </si>
  <si>
    <t>Nazwa załącznika</t>
  </si>
  <si>
    <t>Warunki postępowania</t>
  </si>
  <si>
    <t>formularz oferty .docx</t>
  </si>
  <si>
    <t>opis przedmiotu zamówienia.docx</t>
  </si>
  <si>
    <t>wzór umowy.docx</t>
  </si>
  <si>
    <t>zapytanie ofertowe wycinka.docx</t>
  </si>
  <si>
    <t>&lt;p&gt;&lt;span&gt;&lt;/span&gt;&lt;/p&gt;&lt;p&gt;&lt;span&gt;Szanowni Państwo,&lt;/span&gt;&lt;/p&gt;&lt;br /&gt;&lt;p&gt;&lt;span&gt;informujemy o postępowaniu prowadzonym przez Zamawiającego w trybie zgodnym z regulaminem wewnętrznym organizacji.&lt;/span&gt;&lt;/p&gt;&lt;p&gt;&lt;span&gt;Zapraszamy do złożenia ofert poprzez poniższy formularz elektroniczny.&lt;/span&gt;&lt;/p&gt;&lt;br /&gt;&lt;p&gt;&lt;span&gt;Zastrzegamy, że postępowanie może zakończyć się brakiem wyboru oferty w przypadku:
- niewystarczających środków na realizację zamówienia,
- zmianę zapotrzebowania Zamawiającego.&lt;/span&gt;&lt;/p&gt;&lt;br /&gt;&lt;br /&gt;&lt;p&gt;&lt;span&gt;W przypadku pytań: &lt;/span&gt;&lt;/p&gt;&lt;p&gt;&lt;span&gt;- merytorycznych, proszę o kontakt poprzez przycisk "&lt;strong&gt;Wyślij wiadomość do zamawiającego&lt;/strong&gt;" lub pod nr tel 22 51 22 195&lt;/span&gt;&lt;/p&gt;&lt;p&gt;&lt;span&gt;-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informacyjny.&lt;/span&gt;&lt;/p&gt;&lt;p&gt;
&lt;/p&gt;&lt;p&gt;
&lt;/p&gt;&lt;p&gt;&lt;span&gt; &lt;/span&gt;&lt;/p&gt;
&lt;p&gt;&lt;span&gt; &lt;/span&gt;
&lt;/p&gt;&lt;p&gt;&lt;span&gt;&lt;span&gt;                                                                  
&lt;/span&gt;Nowy Dwór Mazowiecki, 23.12.2025r.&lt;/span&gt;&lt;span&gt;&lt;/span&gt;&lt;/p&gt;
&lt;p&gt;&lt;strong&gt;&lt;span&gt; &lt;/span&gt;&lt;/strong&gt;&lt;/p&gt;
&lt;p&gt;&lt;strong&gt;&lt;span&gt;ZAPYTANIE OFERTOWE&lt;/span&gt;&lt;/strong&gt;&lt;strong&gt;&lt;span&gt;&lt;/span&gt;&lt;/strong&gt;&lt;/p&gt;
&lt;p&gt;&lt;span&gt; &lt;/span&gt;&lt;/p&gt;
&lt;p&gt;&lt;span&gt;na
wykonanie zadania &lt;/span&gt;&lt;/p&gt;
&lt;p&gt;&lt;strong&gt;&lt;span&gt;„&lt;/span&gt;&lt;/strong&gt;&lt;strong&gt;&lt;span&gt;Wycinka,
pielęgnacja drzew, frezowanie karp drzew na terenie miasta Nowy Dwór Mazowiecki&lt;/span&gt;&lt;/strong&gt;&lt;strong&gt;&lt;span&gt;”&lt;/span&gt;&lt;/strong&gt;&lt;/p&gt;
&lt;p&gt;&lt;strong&gt;&lt;span&gt; &lt;/span&gt;&lt;/strong&gt;&lt;/p&gt;
&lt;p&gt;&lt;strong&gt;&lt;span&gt;Zamawiający
zwraca się z uprzejmą prośbą o przygotowanie i złożenie oferty dotyczącej
wykonania powyższego zadania.&lt;/span&gt;&lt;/strong&gt;&lt;span&gt; &lt;/span&gt;&lt;/p&gt;
&lt;p&gt;&lt;strong&gt;&lt;span&gt;&lt;span&gt;I.&lt;span&gt;      
&lt;/span&gt;&lt;/span&gt;&lt;/span&gt;&lt;/strong&gt;&lt;strong&gt;&lt;span&gt;Nazwa i adres zamawiającego &lt;/span&gt;&lt;/strong&gt;&lt;span&gt;&lt;/span&gt;&lt;/p&gt;
&lt;p&gt;&lt;span&gt;Miasto Nowy Dwór
Mazowiecki&lt;/span&gt;&lt;/p&gt;
&lt;p&gt;&lt;span&gt;z siedzibę ul.
Zakroczymska 30, 05-100 Nowy Dwór Mazowiecki,&lt;/span&gt;&lt;/p&gt;
&lt;p&gt;&lt;span&gt;NIP 531 10 00 938&lt;/span&gt;&lt;/p&gt;
&lt;p&gt;&lt;strong&gt;&lt;span&gt;&lt;span&gt;II.&lt;span&gt;   
&lt;/span&gt;&lt;/span&gt;&lt;/span&gt;&lt;/strong&gt;&lt;strong&gt;&lt;span&gt;Tryb postępowania &lt;/span&gt;&lt;/strong&gt;&lt;span&gt;&lt;/span&gt;&lt;/p&gt;
&lt;p&gt;&lt;span&gt;Postępowanie
prowadzone jest zgodnie z Regulaminem udzielania zamówień o wartości
nieprzekraczającej wyrażonej w złotych równowartości kwoty 130 000 netto. &lt;/span&gt;&lt;/p&gt;
&lt;p&gt;&lt;strong&gt;&lt;span&gt;&lt;span&gt;III.&lt;span&gt; 
&lt;/span&gt;&lt;/span&gt;&lt;/span&gt;&lt;/strong&gt;&lt;strong&gt;&lt;span&gt;Przedmiot zamówienia &lt;/span&gt;&lt;/strong&gt;&lt;span&gt;&lt;/span&gt;&lt;/p&gt;
&lt;p&gt;&lt;span&gt;Przedmiotem
zamówienia jest wykonanie zadania pn &lt;/span&gt;&lt;strong&gt;&lt;span&gt;„&lt;/span&gt;&lt;/strong&gt;&lt;strong&gt;&lt;span&gt;Wycinka, pielęgnacja drzew i frezowanie karp drzew&lt;span&gt;  &lt;/span&gt;na terenie miasta Nowy Dwór Mazowiecki&lt;/span&gt;&lt;/strong&gt;&lt;strong&gt;&lt;span&gt;”&lt;/span&gt;&lt;/strong&gt;&lt;/p&gt;
&lt;p&gt;&lt;strong&gt;&lt;span&gt; &lt;/span&gt;&lt;/strong&gt;&lt;/p&gt;
&lt;p&gt;&lt;span&gt;Opis przedmiotu
zamówienia &lt;/span&gt;&lt;/p&gt;
&lt;p&gt;&lt;strong&gt;&lt;span&gt;&lt;span&gt;1.&lt;span&gt;    &lt;/span&gt;&lt;/span&gt;&lt;/span&gt;&lt;/strong&gt;&lt;strong&gt;&lt;span&gt;Wycinka drzew:&lt;/span&gt;&lt;/strong&gt;&lt;/p&gt;
&lt;p&gt;&lt;span&gt;Drzewa rosną w ciągu ulic, na terenie skwerów. &lt;/span&gt;&lt;/p&gt;
&lt;p&gt;&lt;span&gt;Przewiduje się wycinkę drzew o: &lt;/span&gt;&lt;/p&gt;
&lt;p&gt;&lt;span&gt;&lt;span&gt;a)&lt;span&gt;    &lt;/span&gt;&lt;/span&gt;&lt;/span&gt;&lt;span&gt;obwodach pni w przedziale 50-100 cm mierzonych na wysokości 130 cm od
powierzchni ziemi &lt;a&gt;(przewidywana ilość drzew – 20 sztuk)&lt;/a&gt;
&lt;span&gt; &lt;/span&gt;&lt;/span&gt;&lt;/p&gt;
&lt;p&gt;&lt;span&gt;&lt;span&gt;b)&lt;span&gt;    &lt;/span&gt;&lt;/span&gt;&lt;/span&gt;&lt;span&gt;obwodach pni w przedziale 101-150 cm mierzonych na wysokości 130 cm od
powierzchni ziemi, (przewidywana ilość drzew – 22 sztuk)&lt;/span&gt;&lt;/p&gt;
&lt;p&gt;&lt;span&gt;&lt;span&gt;c)&lt;span&gt;    &lt;/span&gt;&lt;/span&gt;&lt;/span&gt;&lt;span&gt;obwodach pni w przedziale 151 -200 cm mierzonych na wysokości 130 cm od
powierzchni ziemi, (przewidywana ilość drzew – 10 sztuk)&lt;/span&gt;&lt;/p&gt;
&lt;p&gt;&lt;span&gt;&lt;span&gt;d)&lt;span&gt;    &lt;/span&gt;&lt;/span&gt;&lt;/span&gt;&lt;span&gt;obwodach pni w przedziale powyżej 200 cm mierzonych na wysokości 130 cm
od powierzchni ziemi (przewidywana ilość drzew – 10 sztuk)&lt;/span&gt;&lt;/p&gt;
&lt;p&gt;&lt;strong&gt;&lt;span&gt; &lt;/span&gt;&lt;/strong&gt;&lt;/p&gt;
&lt;p&gt;&lt;strong&gt;&lt;span&gt;&lt;span&gt;2.&lt;span&gt;    &lt;/span&gt;&lt;/span&gt;&lt;/span&gt;&lt;/strong&gt;&lt;strong&gt;&lt;span&gt;Pielęgnacja drzew:&lt;/span&gt;&lt;/strong&gt;&lt;/p&gt;
&lt;p&gt;&lt;span&gt;Pielęgnacja drzew będzie polegała na wyjmowaniu
posuszu jeśli to konieczne&lt;span&gt;  &lt;/span&gt;nadawaniu
kształtu koronie drzew, usuwaniu konarów wchodzących w linie energetyczne.
Pielęgnacja drzew powinna odbywać się zgodnie ze sztuką ogrodniczą pod nadzorem
inspektora ds. pielęgnacji drzew rosnących na terenach zabytkowych.&lt;/span&gt;&lt;/p&gt;
&lt;p&gt;&lt;span&gt;Przewiduje się pielęgnację drzew o:&lt;/span&gt;&lt;/p&gt;
&lt;p&gt;&lt;span&gt;&lt;span&gt;a)&lt;span&gt;    &lt;/span&gt;&lt;/span&gt;&lt;/span&gt;&lt;span&gt;obwodach pni w przedziale 50-100 cm mierzonych na wysokości 130 cm od
powierzchni ziemi, (przewidywana ilość drzew – 76 sztuk)&lt;/span&gt;&lt;/p&gt;
&lt;p&gt;&lt;span&gt;&lt;span&gt;b)&lt;span&gt;    &lt;/span&gt;&lt;/span&gt;&lt;/span&gt;&lt;span&gt;obwodach pni w przedziale 101-150 cm od powierzchni ziemi mierzonych na
wysokości 130 cm od powierzchni ziemi, (przewidywana ilość drzew – 35 sztuk)&lt;/span&gt;&lt;/p&gt;
&lt;p&gt;&lt;span&gt;&lt;span&gt;c)&lt;span&gt;    &lt;/span&gt;&lt;/span&gt;&lt;/span&gt;&lt;span&gt;obwodach pni w przedziale 151 -200 cm od powierzchni ziemi mierzonych na
wysokości 130 cm od powierzchni ziemi, (przewidywana ilość drzew – 15 sztuk)&lt;/span&gt;&lt;/p&gt;
&lt;p&gt;&lt;span&gt;&lt;span&gt;d)&lt;span&gt;    &lt;/span&gt;&lt;/span&gt;&lt;/span&gt;&lt;span&gt;obwodach pni w przedziale powyżej 200 cm od powierzchni ziemi mierzonych
na wysokości 130 cm od powierzchni ziemi, (przewidywana ilość drzew – 22 sztuk)&lt;/span&gt;&lt;/p&gt;
&lt;p&gt;&lt;span&gt; &lt;/span&gt;&lt;/p&gt;
&lt;p&gt;&lt;span&gt;Wykonanie wiązań statycznych lub dynamicznych bądź
dynamicznych i statycznych w obrębie pielęgnowanego drzewa. W przypadku
konieczności wykonania wiązań drzewa statycznych lub dynamicznych w obrębie
pielęgnowanego drzewa, koszt tych prac zostanie doliczony do wynagrodzenia za
pielęgnację danego drzewa. Wartość wynagrodzenia za wykonanie wiązań jest
określona jako zwiększona o 40% stawki bazowej za pielęgnację drzewa, przy czym
wysokość wynagrodzenia uzależniona będzie od obwodu pnia poddawanego pielęgnacji,
mierzonego na wysokości 130 cm od powierzchni ziemi&lt;/span&gt;&lt;/p&gt;
&lt;p&gt;&lt;span&gt; &lt;/span&gt;&lt;/p&gt;
&lt;p&gt;&lt;strong&gt;&lt;span&gt;&lt;span&gt;3.&lt;span&gt;    &lt;/span&gt;&lt;/span&gt;&lt;/span&gt;&lt;/strong&gt;&lt;strong&gt;&lt;span&gt;Frezowanie karp po usuniętych drzewach&lt;/span&gt;&lt;/strong&gt;&lt;/p&gt;
&lt;p&gt;&lt;span&gt;Frezowanie karp drzew będzie polegało na usuwaniu
karp drzew do głębokości 30 cm poniżej zerowego (najniższego) poziomu gruntu i
uzupełnienie zagłębienia gruntem ziemnym. Karpy drzew przeznaczane do
frezowania będą wskazywane przez Zamawiającego.&lt;/span&gt;&lt;span&gt;&lt;span&gt;  &lt;/span&gt;&lt;/span&gt;&lt;span&gt;&lt;span&gt; &lt;/span&gt;&lt;/span&gt;&lt;/p&gt;
&lt;p&gt;&lt;span&gt;Przewiduje się frezowanie karp: &lt;/span&gt;&lt;/p&gt;
&lt;p&gt;&lt;span&gt;&lt;span&gt;a)&lt;span&gt;    &lt;/span&gt;&lt;/span&gt;&lt;/span&gt;&lt;span&gt;O średnicy&lt;span&gt;  &lt;/span&gt;w przedziale 50-100 cm,
(przewidywana ilość &lt;a&gt;karp&lt;/a&gt; – 4 sztuk) &lt;/span&gt;&lt;/p&gt;
&lt;p&gt;&lt;span&gt;&lt;span&gt;b)&lt;span&gt;    &lt;/span&gt;&lt;/span&gt;&lt;/span&gt;&lt;span&gt;O średnicy&lt;span&gt;  &lt;/span&gt;w przedziale 101-150
cm, (przewidywana ilość karp – 6 sztuk)&lt;/span&gt;&lt;/p&gt;
&lt;p&gt;&lt;span&gt;&lt;span&gt;c)&lt;span&gt;    &lt;/span&gt;&lt;/span&gt;&lt;/span&gt;&lt;span&gt;O średnicy&lt;span&gt;  &lt;/span&gt;w przedziale 151 -200
cm, (przewidywana ilość karp – 10 sztuk)&lt;/span&gt;&lt;/p&gt;
&lt;p&gt;&lt;span&gt;&lt;span&gt;d)&lt;span&gt;    &lt;/span&gt;&lt;/span&gt;&lt;/span&gt;&lt;span&gt;O średnicy&lt;span&gt;  &lt;/span&gt;w przedziale powyżej
200 cm, (przewidywana ilość karp – 10 sztuk) &lt;/span&gt;&lt;/p&gt;
&lt;p&gt;&lt;strong&gt;&lt;span&gt; &lt;/span&gt;&lt;/strong&gt;&lt;/p&gt;
&lt;p&gt;&lt;strong&gt;&lt;span&gt;&lt;span&gt;4.&lt;span&gt;    &lt;/span&gt;&lt;/span&gt;&lt;/span&gt;&lt;/strong&gt;&lt;strong&gt;&lt;span&gt;Uprzątnięcie urobku&lt;/span&gt;&lt;/strong&gt;&lt;/p&gt;
&lt;p&gt;&lt;strong&gt;&lt;span&gt; &lt;/span&gt;&lt;/strong&gt;&lt;/p&gt;
&lt;p&gt;&lt;strong&gt;&lt;span&gt;&lt;span&gt;5.&lt;span&gt;   
&lt;/span&gt;&lt;/span&gt;&lt;/span&gt;&lt;/strong&gt;&lt;strong&gt;&lt;span&gt;Termin wykonania zamówienia &lt;/span&gt;&lt;/strong&gt;&lt;span&gt;&lt;/span&gt;&lt;/p&gt;
&lt;p&gt;&lt;span&gt;Usługę
będzie wykonywana w terminie: do 15.12.2026 roku lub do wyczerpania środków
finansowych. Wykonawca realizować będzie poszczególne prace składające się na
podmiot umowy na podstawie każdorazowego zlecenia wystawionego przez
Zamawiającego, na piśmie lub za pomocą poczty elektronicznej e-mail.&lt;/span&gt;&lt;/p&gt;
&lt;p&gt;&lt;span&gt;Usługa winna
być wykonana w terminie od 14 dni do 21 dni od dnia otrzymania zgłoszenia&lt;span&gt;  &lt;/span&gt;w zależności od ilości drzew wskazanych do
wycinki i pielęgnacji..&lt;/span&gt;&lt;/p&gt;
&lt;p&gt;&lt;span&gt;W przypadku
Zlecenia wykonania korekty koron drzew wchodzących w linie energetyczne
zasilające oświetlenie uliczne w terminie 3 dni od otrzymania zlecenia. &lt;/span&gt;&lt;/p&gt;
&lt;p&gt;&lt;span&gt;Płatność za
wykonanie przedmiotu umowy w terminie 14 dni płatne przelewem na konto
wykonawcy, po podpisaniu protokołu odbioru prac, przedłożeniu oświadczenia
Osoby Kierującej Pracami Pielęgnacyjnymi ,że zostały one wykonane zgodnie z
wiedzą ogrodniczą i przedłożeniu faktury vat.&lt;/span&gt;&lt;/p&gt;
&lt;p&gt;&lt;span&gt; &lt;/span&gt;&lt;/p&gt;
&lt;p&gt;&lt;span&gt;&lt;span&gt;     &lt;/span&gt;Wykonawca przedłoży ustrukturyzowane
faktury drogą elektroniczną zgodnie z postanowieniami ustawy z dnia 9 listopada
2018 r. o elektronicznym fakturowaniu w zamówieniach publicznych, koncesjach na
roboty budowlane lub usługi oraz partnerstwie publiczno-prywatnym, dalej –
Ustawa o Fakturowaniu.&lt;/span&gt;&lt;/p&gt;
&lt;p&gt;&lt;span&gt;Wykonawca
jest uprawniony do wysłania faktury do Zamawiającego za pośrednictwem Platformy
Elektronicznego Fakturowania (PEF), na stronie: &lt;/span&gt;&lt;a href="https://efaktura.gov.pl"&gt;&lt;span&gt;https://efaktura.gov.pl&lt;/span&gt;&lt;/a&gt;&lt;span&gt;.&lt;/span&gt;&lt;/p&gt;
&lt;p&gt;&lt;span&gt;Wystawiona
przez Wykonawcę ustrukturyzowana faktura elektroniczna winna zawierać elementy,
o których mowa w art. 6 Ustawy o Fakturowaniu, a nadto faktura ta, lub
załącznik do niej musi zawierać numer umowy i zamówienia, których dotyczy.&lt;/span&gt;&lt;/p&gt;
&lt;p&gt;&lt;span&gt;Ustrukturyzowaną
fakturę elektroniczną należy wystawić Zamawiającemu za pośrednictwem Platformy
Elektronicznego Fakturowania podając numer PEPPOL (NIP) 531 10 00 938.&lt;/span&gt;&lt;/p&gt;
&lt;p&gt;&lt;span&gt; &lt;/span&gt;&lt;/p&gt;
&lt;p&gt;&lt;strong&gt;&lt;span&gt;&lt;span&gt;IV.&lt;span&gt; 
&lt;/span&gt;&lt;/span&gt;&lt;/span&gt;&lt;/strong&gt;&lt;strong&gt;&lt;span&gt;Informacje o sposobie porozumiewania się
Zamawiającego z Wykonawcami oraz przekazywania oświadczeń lub dokumentów,
a także wskazanie osób uprawnionych do porozumiewania się
z Wykonawcami &lt;/span&gt;&lt;/strong&gt;&lt;span&gt;&lt;/span&gt;&lt;/p&gt;
&lt;p&gt;&lt;span&gt;&lt;span&gt;1.&lt;span&gt;   
&lt;/span&gt;&lt;/span&gt;&lt;/span&gt;&lt;span&gt;Postępowanie
o udzielenie zamówienia jest prowadzone w języku polskim. &lt;/span&gt;&lt;/p&gt;
&lt;p&gt;&lt;span&gt;&lt;span&gt;2.&lt;span&gt;   
&lt;/span&gt;&lt;/span&gt;&lt;/span&gt;&lt;span&gt;W
&lt;span&gt; &lt;/span&gt;postępowaniu &lt;span&gt;         &lt;/span&gt;&lt;u&gt;oświadczenia, &lt;span&gt;         &lt;/span&gt;wnioski, &lt;span&gt;       &lt;/span&gt;zawiadomienia &lt;span&gt;        &lt;/span&gt;oraz
&lt;span&gt;   &lt;/span&gt;informacje &lt;span&gt;    &lt;/span&gt;Zamawiający&lt;/u&gt;&lt;span&gt;  &lt;/span&gt;&lt;u&gt;i Wykonawcy przekazują, z uwzględnieniem ust. 5&lt;/u&gt;,
&lt;/span&gt;&lt;strong&gt;&lt;span&gt;drogą elektroniczną, &lt;/span&gt;&lt;/strong&gt;&lt;u&gt;&lt;span&gt;za pośrednictwem&lt;/span&gt;&lt;/u&gt;&lt;span&gt; &lt;/span&gt;&lt;strong&gt;&lt;u&gt;&lt;span&gt;Platformy zakupowej&lt;/span&gt;&lt;/u&gt;&lt;/strong&gt;&lt;u&gt;&lt;span&gt;,
dostępnej na stronie internetowej &lt;/span&gt;&lt;/u&gt;&lt;strong&gt;&lt;u&gt;&lt;span&gt;www.bip.nowydwormaz.pl&lt;/span&gt;&lt;/u&gt;&lt;/strong&gt;&lt;u&gt;&lt;span&gt;, pod&lt;/span&gt;&lt;/u&gt;&lt;span&gt; &lt;u&gt;Zakładką - &lt;/u&gt;&lt;/span&gt;&lt;strong&gt;&lt;u&gt;&lt;span&gt;Zamówienia
poniżej 30 000 Euro&lt;/span&gt;&lt;/u&gt;&lt;/strong&gt;&lt;span&gt;. Zamawiający ma prawo żądać, by każdy dokument został
dostarczony do jego siedziby na piśmie w wyznaczonym przez niego terminie. &lt;/span&gt;&lt;/p&gt;
&lt;p&gt;&lt;span&gt;&lt;span&gt;3.&lt;span&gt;   
&lt;/span&gt;&lt;/span&gt;&lt;/span&gt;&lt;span&gt;Zamawiający
wymaga niezwłocznego potwierdzenia przez Wykonawcę (w postaci krótkiej
informacji zwrotnej przesłanej drogą elektroniczną) faktu otrzymania każdego
oświadczenia, wniosku, zawiadomienia lub informacji przekazanych drogą
elektroniczną, a na żądanie Wykonawcy potwierdzi fakt otrzymania od niego
takich dokumentów.&lt;span&gt;  &lt;/span&gt;&lt;/span&gt;&lt;/p&gt;
&lt;p&gt;&lt;span&gt;&lt;span&gt;4.&lt;span&gt;   
&lt;/span&gt;&lt;/span&gt;&lt;/span&gt;&lt;strong&gt;&lt;u&gt;&lt;span&gt;Wykonawca składa
ofertę wyłącznie drogą elektroniczną&lt;/span&gt;&lt;/u&gt;&lt;/strong&gt;&lt;u&gt;&lt;span&gt; &lt;/span&gt;&lt;/u&gt;&lt;strong&gt;&lt;u&gt;&lt;span&gt;za pośrednictwem Platformy&lt;/span&gt;&lt;/u&gt;&lt;/strong&gt;&lt;strong&gt;&lt;span&gt;
&lt;u&gt;zakupowej na formularzu oferty.&lt;/u&gt; &lt;/span&gt;&lt;/strong&gt;&lt;span&gt;&lt;/span&gt;&lt;/p&gt;
&lt;p&gt;&lt;span&gt;&lt;span&gt;5.&lt;span&gt;   
&lt;/span&gt;&lt;/span&gt;&lt;/span&gt;&lt;span&gt;Wszelką
korespondencję do Zamawiającego, związaną z postępowaniem, należy kierować &lt;u&gt;za&lt;/u&gt; &lt;u&gt;pośrednictwem
Platformy zakupowej&lt;/u&gt;. &lt;/span&gt;&lt;/p&gt;
&lt;p&gt;&lt;span&gt;&lt;span&gt;6.&lt;span&gt;   
&lt;/span&gt;&lt;/span&gt;&lt;/span&gt;&lt;span&gt;Osobą
uprawnioną do kontaktów z Wykonawcami, w tym do potwierdzania wpłynięcia
oświadczeń, wniosków, zawiadomień oraz innych informacji przekazanych drogą
elektroniczną jest pani. Małgorzata Kiełbasińska . &lt;/span&gt;&lt;/p&gt;
&lt;p&gt;&lt;span&gt; &lt;/span&gt;&lt;/p&gt;
&lt;p&gt;&lt;strong&gt;&lt;span&gt;VI. Opis sposobu przygotowania i
składania ofert &lt;/span&gt;&lt;/strong&gt;&lt;span&gt;&lt;/span&gt;&lt;/p&gt;
&lt;p&gt;&lt;span&gt;&lt;span&gt;1.&lt;span&gt;   
&lt;/span&gt;&lt;/span&gt;&lt;/span&gt;&lt;span&gt;Wykonawca
może złożyć tylko jedną ofertę. &lt;/span&gt;&lt;/p&gt;
&lt;p&gt;&lt;span&gt;&lt;span&gt;2.&lt;span&gt;   
&lt;/span&gt;&lt;/span&gt;&lt;/span&gt;&lt;span&gt;Oferta
powinna zostać sporządzona według formularza oferty, który stanowi &lt;/span&gt;&lt;strong&gt;&lt;span&gt;załącznik&lt;/span&gt;&lt;/strong&gt;&lt;span&gt; &lt;/span&gt;&lt;strong&gt;&lt;span&gt;nr
1 do zapytania ofertowego&lt;/span&gt;&lt;/strong&gt;&lt;span&gt; i przesłana w postaci „skanów” &lt;u&gt;za pośrednictwem&lt;/u&gt; &lt;u&gt;Platformy
zakupowej, dostępnej na stronie internetowej www.bip.nowydwormaz.pl, pod
Zakładką&lt;/u&gt; &lt;u&gt;Zamówienia poniżej 30 000 Euro,&lt;/u&gt;
&lt;strong&gt;&lt;span&gt;do dnia&lt;/span&gt;&lt;/strong&gt;&lt;/span&gt;&lt;strong&gt;&lt;span&gt; 12 stycznia 2026 roku do godziny 1000. &lt;/span&gt;&lt;/strong&gt;&lt;/p&gt;
&lt;p&gt;&lt;span&gt;&lt;span&gt;3.&lt;span&gt;   
&lt;/span&gt;&lt;/span&gt;&lt;/span&gt;&lt;strong&gt;&lt;span&gt;Oferta przesłana w inny sposób nie będzie
uwzględniona przy ocenie ofert – zostanie uznana za odrzuconą.&lt;/span&gt;&lt;/strong&gt;&lt;span&gt; &lt;/span&gt;&lt;/p&gt;
&lt;p&gt;&lt;span&gt;&lt;span&gt;4.&lt;span&gt;   
&lt;/span&gt;&lt;/span&gt;&lt;/span&gt;&lt;span&gt;Oferta
musi być sporządzona w języku polskim. &lt;/span&gt;&lt;/p&gt;
&lt;p&gt;&lt;span&gt;&lt;span&gt;5.&lt;span&gt;   
&lt;/span&gt;&lt;/span&gt;&lt;/span&gt;&lt;span&gt;Złożone
oferty mogą zostać wycofane lub zmienione przed ostatecznym upływem terminu
składania ofert. &lt;/span&gt;&lt;/p&gt;
&lt;p&gt;&lt;span&gt;&lt;span&gt;6.&lt;span&gt;   
&lt;/span&gt;&lt;/span&gt;&lt;/span&gt;&lt;span&gt;Wniosek
o wycofanie lub zmianę oferty powinien zostać złożony drogą elektroniczną&lt;span&gt;  &lt;/span&gt;&lt;u&gt;za
pośrednictwem Platformy zakupowej&lt;/u&gt;. &lt;/span&gt;&lt;/p&gt;
&lt;p&gt;&lt;span&gt; &lt;/span&gt;&lt;/p&gt;
&lt;p&gt;&lt;strong&gt;&lt;span&gt;VII. Opis sposobu obliczenia ceny i
kryterium oceny oferty &lt;/span&gt;&lt;/strong&gt;&lt;strong&gt;&lt;span&gt;&lt;/span&gt;&lt;/strong&gt;&lt;/p&gt;
&lt;p&gt;&lt;span&gt;&lt;span&gt;1.&lt;span&gt;   
&lt;/span&gt;&lt;/span&gt;&lt;/span&gt;&lt;span&gt;Kryterium oceny ofert jest cena 100 %, maksymalna
ilość punktów – 100.&lt;/span&gt;&lt;/p&gt;
&lt;p&gt;&lt;span&gt;Liczbę punktów przyznaną każdej z ocenianych ofert
Zamawiający ustali wg następującego wzoru:&lt;/span&gt;&lt;/p&gt;
&lt;p&gt;&lt;span&gt;Kryterium &lt;em&gt;Cena&lt;/em&gt;:
C = Cmin / Coo x 100 pkt&lt;/span&gt;&lt;/p&gt;
&lt;p&gt;&lt;span&gt;gdzie:&lt;/span&gt;&lt;/p&gt;
&lt;p&gt;&lt;span&gt;C – liczba punktów otrzymanych w kryterium &lt;em&gt;Cena&lt;/em&gt;&lt;/span&gt;&lt;/p&gt;
&lt;p&gt;&lt;span&gt;Cmin – najniższa cena spośród ocenianych ofert&lt;/span&gt;&lt;/p&gt;
&lt;p&gt;&lt;span&gt; &lt;/span&gt;&lt;/p&gt;
&lt;p&gt;&lt;span&gt;Za
najkorzystniejszą zostanie uznana oferta, która uzyska największą liczbę
punktów wg powyższego kryterium.&lt;/span&gt;&lt;/p&gt;
&lt;p&gt;&lt;span&gt; &lt;/span&gt;&lt;/p&gt;
&lt;p&gt;&lt;span&gt;&lt;span&gt;2.&lt;span&gt;   
&lt;/span&gt;&lt;/span&gt;&lt;/span&gt;&lt;span&gt;Ceną
oferty będzie wynikała z&lt;span&gt;  &lt;/span&gt;zaoferowanych
przez Wykonawcę zapisów w formularzu oferty, stanowiącym &lt;/span&gt;&lt;strong&gt;&lt;span&gt;załącznik
nr 1 Formularz oferty. &lt;/span&gt;&lt;/strong&gt;&lt;span&gt;&lt;/span&gt;&lt;/p&gt;
&lt;p&gt;&lt;span&gt;&lt;span&gt;3.&lt;span&gt;   
&lt;/span&gt;&lt;/span&gt;&lt;/span&gt;&lt;span&gt;Ceny
przedstawione w ofercie muszą uwzględniać wszystkie koszty, jakie będzie
zobowiązany ponieść Zamawiający z tytułu realizacji przedmiotu zamówienia i są
cenami brutto w rozumieniu art. 632 ustawy z dnia 23 kwietnia 1964 r. – Kodeks
cywilny (tekst jednolity: Dz. U. z 2017 poz. 459 ze zm.). Tym samym Wykonawca
ponosić będzie skutki błędów w wyliczeniu ceny wynikających z nieuwzględnienia
okoliczności, które mogą wpłynąć na cenę zamówienia.&lt;/span&gt;&lt;strong&gt;&lt;span&gt; &lt;/span&gt;&lt;/strong&gt;&lt;span&gt;&lt;/span&gt;&lt;/p&gt;
&lt;p&gt;&lt;span&gt;&lt;span&gt;4.&lt;span&gt;   
&lt;/span&gt;&lt;/span&gt;&lt;/span&gt;&lt;span&gt;Oferta
może uzyskać maksymalnie 100 pkt. Zamawiający ustali liczbę punktów przyznaną
każdej z ocenianych ofert z dokładnością do 2 miejsc po przecinku (wyliczoną
według podanego wzoru liczbę punktów Zamawiający zaokrągli do pełnych setnych
części punktu, przy czym końcówki poniżej 0,005 punktu pominie, a końcówki
0,005 punktu i wyższe zaokrągli do 0,01 punktu).&lt;/span&gt;&lt;strong&gt;&lt;span&gt; &lt;/span&gt;&lt;/strong&gt;&lt;span&gt;&lt;/span&gt;&lt;/p&gt;
&lt;p&gt;&lt;span&gt;&lt;span&gt;5.&lt;span&gt;   
&lt;/span&gt;&lt;/span&gt;&lt;/span&gt;&lt;span&gt;Zamawiający
udzieli zamówienia Wykonawcy, którego oferta zostanie oceniona jako
najkorzystniejsza, tzn. uzyska najwyższą ilość punktów.&lt;/span&gt;&lt;strong&gt;&lt;span&gt;
&lt;/span&gt;&lt;/strong&gt;&lt;span&gt;&lt;/span&gt;&lt;/p&gt;
&lt;p&gt;&lt;span&gt;&lt;span&gt;6.&lt;span&gt;   
&lt;/span&gt;&lt;/span&gt;&lt;/span&gt;&lt;strong&gt;&lt;span&gt;Jeżeli cena oferty
będzie niższa o 30% od wartości zamówienia lub/i średniej arytmetycznej cen
wszystkich złożonych ofert, Zamawiający będzie mógł odrzucić taką ofertę bez
wzywania do wyjaśnienia&lt;/span&gt;&lt;/strong&gt;&lt;span&gt;.&lt;/span&gt;&lt;span&gt;&lt;/span&gt;&lt;/p&gt;
&lt;p&gt;&lt;span&gt; &lt;/span&gt;&lt;/p&gt;
&lt;p&gt;&lt;strong&gt;&lt;span&gt;VIII. Informacje dodatkowe &lt;/span&gt;&lt;/strong&gt;&lt;span&gt;&lt;/span&gt;&lt;/p&gt;
&lt;p&gt;&lt;span&gt;&lt;span&gt;1.&lt;span&gt;   
&lt;/span&gt;&lt;/span&gt;&lt;/span&gt;&lt;span&gt;Zamawiający
zastrzega sobie prawo do: &lt;/span&gt;&lt;/p&gt;
&lt;p&gt;&lt;span&gt;&lt;span&gt;1)&lt;span&gt;  
&lt;/span&gt;&lt;/span&gt;&lt;/span&gt;&lt;span&gt;zmiany
lub odwołania warunków postępowania; &lt;/span&gt;&lt;/p&gt;
&lt;p&gt;&lt;span&gt;&lt;span&gt;2)&lt;span&gt;  
&lt;/span&gt;&lt;/span&gt;&lt;/span&gt;&lt;span&gt;unieważnienia
postępowania bez podania przyczyny. &lt;/span&gt;&lt;/p&gt;
&lt;p&gt;&lt;span&gt;&lt;span&gt;2.&lt;span&gt;   
&lt;/span&gt;&lt;/span&gt;&lt;/span&gt;&lt;span&gt;Zamawiający
poinformuje o wyborze oferty najkorzystniejszej poprzez Platformę zakupową. &lt;/span&gt;&lt;/p&gt;
&lt;p&gt;&lt;span&gt;&lt;span&gt;3.&lt;span&gt;   
&lt;/span&gt;&lt;/span&gt;&lt;/span&gt;&lt;span&gt;Załącznikami
do niniejszego Zapytania ofertowego i jego integralną częścią są: &lt;/span&gt;&lt;/p&gt;
&lt;p&gt;&lt;span&gt;&lt;span&gt;1)&lt;span&gt;  
&lt;/span&gt;&lt;/span&gt;&lt;/span&gt;&lt;span&gt;Załącznik
nr 1 - Formularz oferty, &lt;/span&gt;&lt;/p&gt;
&lt;p&gt;&lt;span&gt;&lt;span&gt;2)&lt;span&gt;  
&lt;/span&gt;&lt;/span&gt;&lt;/span&gt;&lt;span&gt;Opis
przedmiotu zamówienia&lt;/span&gt;&lt;/p&gt;
&lt;p&gt;&lt;span&gt;&lt;span&gt;3)&lt;span&gt;  
&lt;/span&gt;&lt;/span&gt;&lt;/span&gt;&lt;span&gt;Wzór
umowy.&lt;/span&gt;&lt;/p&gt;
&lt;p&gt;&lt;span&gt; &lt;/span&gt;&lt;/p&gt;
&lt;p&gt;&lt;span&gt;Ewentualni
oferenci powinni przedłożyć dokumenty potwierdzające, że osoby, które będą
wykonywać zamówienie, są przygotowane do prowadzenia tego rodzaju prac tj,
dysponują przeszkolonymi i doświadczonymi pracownikami zdolnymi do prawidłowej
realizacji zadania: &lt;/span&gt;&lt;/p&gt;
&lt;p&gt;&lt;span&gt; &lt;/span&gt;&lt;/p&gt;
&lt;p&gt;&lt;span&gt;&lt;span&gt;1.&lt;span&gt;           
&lt;/span&gt;&lt;/span&gt;&lt;/span&gt;&lt;strong&gt;&lt;span&gt;Osoba kierująca pracami pielęgnacyjnymi&lt;/span&gt;&lt;/strong&gt;&lt;span&gt; powinna posiadać
uprawnienia konserwatorskie o których mowa w art. 37a ust. 1 ustawy z dnia 23
lipca 2003 r. o ochronie zabytków i opiece nad zabytkami. Art.37a.1. ustawy -
Pracami konserwatorskimi, pracami restauratorskimi lub badaniami
konserwatorskimi, prowadzonymi przy zabytkach wpisanych do rejestru kieruje
osoba, która ukończyła studia drugiego stopnia lub jednolite studia
magisterskie, w zakresie konserwacji i restauracji dzieł sztuki lub konserwacji
zabytków oraz która po rozpoczęciu studiów drugiego stopnia lub po zaliczeniu
szóstego semestru jednolitych studiów magisterskich przez co najmniej 9&lt;span&gt;  &lt;/span&gt;miesięcy brała udział w pracach
konserwatorskich, pracach restauratorskich lub badaniach konserwatorskich,
prowadzonych przy zabytkach wpisanych do rejestru, inwentarza muzeum będącego
instytucją kultury lub zaliczanych do jednej z kategorii, o których mowa wart.
14a ust. 2 ustawy. &lt;/span&gt;&lt;/p&gt;
&lt;p&gt;&lt;span&gt;W przypadku Zlecenia wykonania pielęgnacji
drzewostanu (wykluczając pielęgnację drzew pod liniami energetycznymi) &lt;em&gt;Osoba
kierująca pracami pielęgnacyjnymi&lt;/em&gt; będzie zobligowana do przedłożenia
każdorazowo po wykonaniu przez Wykonawcę prac Oświadczenia, że prace
pielęgnacyjne drzew zostały wykonane według wskazań zawartych w ustawie o
ochronie przyrody i zgodnie z zasadami sztuki ogrodniczej. &lt;span&gt; &lt;/span&gt;&lt;/span&gt;&lt;/p&gt;
&lt;p&gt;&lt;span&gt; &lt;/span&gt;&lt;/p&gt;
&lt;p&gt;&lt;span&gt;&lt;span&gt;2.&lt;span&gt;           
&lt;/span&gt;&lt;/span&gt;&lt;/span&gt;&lt;span&gt;C&lt;strong&gt;o
najmniej dwie osoby&lt;/strong&gt; bezpośrednio wykonujące cięcia pielęgnacyjne &lt;br /&gt;
i wycinkowe drzew winny posiadać uprawnienia dla pilarzy oraz uprawnienia dla
pracowników wykonujących pracę na wysokościach, uprawniające do wykonywania
takiej pracy.&lt;/span&gt;&lt;/p&gt;
&lt;p&gt;&lt;span&gt;&lt;span&gt;3.&lt;span&gt;           
&lt;/span&gt;&lt;/span&gt;&lt;/span&gt;&lt;span&gt;Jedna
osoba powinna posiadać uprawnienia arborystyczne. &lt;/span&gt;&lt;/p&gt;
&lt;p&gt;&lt;span&gt;&lt;span&gt;4.&lt;span&gt;           
&lt;/span&gt;&lt;/span&gt;&lt;/span&gt;&lt;span&gt;Do
oferty należy dołączyć &lt;strong&gt;co najmniej pięć&lt;/strong&gt; referencji wystawionych za
wykonywanie prac pielęgnacyjnych rosnących na terenie wpisanym do rejestru
zabytków. &lt;/span&gt;&lt;/p&gt;
&lt;p&gt;&lt;span&gt; &lt;/span&gt;&lt;/p&gt;
&lt;p&gt;&lt;span&gt;Dokumenty
powinny być przesłane w postaci „skanów” &lt;u&gt;za
pośrednictwem&lt;/u&gt; &lt;u&gt;Platformy zakupowej,
dostępnej na stronie internetowej www.bip.nowydwormaz.pl, pod Zakładką&lt;/u&gt; &lt;u&gt;Zamówienia poniżej 30 000 Euro. Brak
przedmiotowych załączników spowoduje iż oferta zostanie uznana za odrzuconą. &lt;/u&gt;&lt;/span&gt;&lt;/p&gt;
&lt;p&gt;&lt;u&gt;&lt;span&gt;&lt;span&gt; &lt;/span&gt;&lt;/span&gt;&lt;/u&gt;&lt;/p&gt;
&lt;p&gt;&lt;span&gt; &lt;/span&gt;&lt;/p&gt;
&lt;p&gt;&lt;span&gt;Drzewa
znajdują się w pasie dróg gminnych oraz w nieruchomościach zabudowanych, na
terenie osiedli mieszkaniowych.&lt;/span&gt;&lt;strong&gt;&lt;span&gt; &lt;/span&gt;&lt;/strong&gt;&lt;span&gt;&lt;/span&gt;&lt;/p&gt;
&lt;p&gt;&lt;span&gt; &lt;/span&gt;&lt;/p&gt;
&lt;p&gt;&lt;span&gt;&lt;br /&gt;&lt;/span&gt;&lt;/p&gt;
&lt;p&gt;
&lt;/p&gt;&lt;br /&gt;&lt;p&gt;&lt;span&gt; &lt;/span&gt;&lt;/p&gt;
&lt;p&gt;&lt;span&gt; &lt;/span&gt;&lt;/p&gt;
&lt;p&gt;&lt;span&gt; &lt;/span&gt;&lt;/p&gt;
&lt;p&gt;&lt;span&gt; &lt;/span&gt;&lt;/p&gt;
&lt;br /&gt;&lt;p&gt;&lt;span&gt; &lt;/span&gt;&lt;/p&gt;
&lt;p&gt;&lt;span&gt;&lt;span&gt;                                                                  &lt;/span&gt;&lt;/span&gt;&lt;/p&gt;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</si>
</sst>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2ab3ad5313bc7f6b2615ae84b777d04.docx" TargetMode="External"/><Relationship Id="rId_hyperlink_2" Type="http://schemas.openxmlformats.org/officeDocument/2006/relationships/hyperlink" Target="https://platformazakupowa.pl/file/get_new/95020d0809bbdbe850f832ff2b530ef5.docx" TargetMode="External"/><Relationship Id="rId_hyperlink_3" Type="http://schemas.openxmlformats.org/officeDocument/2006/relationships/hyperlink" Target="https://platformazakupowa.pl/file/get_new/8007a9d5a014567f2c6bf7c7f79c11da.docx" TargetMode="External"/><Relationship Id="rId_hyperlink_4" Type="http://schemas.openxmlformats.org/officeDocument/2006/relationships/hyperlink" Target="https://platformazakupowa.pl/file/get_new/3d5fd3d93af7b2e04de2123db865eb6c.docx" TargetMode="External"/><Relationship Id="rId_hyperlink_5" Type="http://schemas.openxmlformats.org/officeDocument/2006/relationships/hyperlink" Target="https://platformazakupowa.pl/file/get_new/8e10377ecb696862db6dd59794992557.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7"/>
  <sheetViews>
    <sheetView tabSelected="1" workbookViewId="0" showGridLines="true" showRowColHeaders="1">
      <selection activeCell="E37" sqref="E3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1240829</v>
      </c>
      <c r="C2" s="6" t="s">
        <v>3</v>
      </c>
      <c r="G2" s="3" t="s">
        <v>4</v>
      </c>
      <c r="H2" s="2"/>
      <c r="I2" s="11"/>
    </row>
    <row r="5" spans="1:27">
      <c r="A5" s="4" t="s">
        <v>5</v>
      </c>
      <c r="B5" s="4" t="s">
        <v>0</v>
      </c>
      <c r="C5" s="4" t="s">
        <v>6</v>
      </c>
      <c r="D5" s="4" t="s">
        <v>7</v>
      </c>
      <c r="E5" s="4" t="s">
        <v>8</v>
      </c>
    </row>
    <row r="6" spans="1:27">
      <c r="A6" s="6">
        <v>1</v>
      </c>
      <c r="B6" s="6">
        <v>4079182</v>
      </c>
      <c r="C6" s="6" t="s">
        <v>9</v>
      </c>
      <c r="D6" s="6" t="s">
        <v>10</v>
      </c>
      <c r="E6" s="11"/>
    </row>
    <row r="7" spans="1:27">
      <c r="A7" s="6">
        <v>2</v>
      </c>
      <c r="B7" s="6">
        <v>4079183</v>
      </c>
      <c r="C7" s="6" t="s">
        <v>11</v>
      </c>
      <c r="D7" s="6" t="s">
        <v>12</v>
      </c>
      <c r="E7" s="11"/>
    </row>
    <row r="8" spans="1:27">
      <c r="A8" s="6">
        <v>3</v>
      </c>
      <c r="B8" s="6">
        <v>4079184</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2186928</v>
      </c>
      <c r="C12" s="6" t="s">
        <v>22</v>
      </c>
      <c r="D12" s="6" t="s">
        <v>23</v>
      </c>
      <c r="E12" s="6">
        <v>1.0</v>
      </c>
      <c r="F12" s="6" t="s">
        <v>24</v>
      </c>
      <c r="G12" s="14"/>
      <c r="H12" s="13" t="s">
        <v>25</v>
      </c>
      <c r="I12" s="11" t="s">
        <v>26</v>
      </c>
    </row>
    <row r="13" spans="1:27">
      <c r="A13" s="6">
        <v>2</v>
      </c>
      <c r="B13" s="6">
        <v>2186929</v>
      </c>
      <c r="C13" s="6" t="s">
        <v>22</v>
      </c>
      <c r="D13" s="6" t="s">
        <v>27</v>
      </c>
      <c r="E13" s="6">
        <v>1.0</v>
      </c>
      <c r="F13" s="6" t="s">
        <v>24</v>
      </c>
      <c r="G13" s="14"/>
      <c r="H13" s="13" t="s">
        <v>25</v>
      </c>
      <c r="I13" s="11" t="s">
        <v>26</v>
      </c>
    </row>
    <row r="14" spans="1:27">
      <c r="A14" s="6">
        <v>3</v>
      </c>
      <c r="B14" s="6">
        <v>2186930</v>
      </c>
      <c r="C14" s="6" t="s">
        <v>22</v>
      </c>
      <c r="D14" s="6" t="s">
        <v>28</v>
      </c>
      <c r="E14" s="6">
        <v>1.0</v>
      </c>
      <c r="F14" s="6" t="s">
        <v>24</v>
      </c>
      <c r="G14" s="14"/>
      <c r="H14" s="13" t="s">
        <v>25</v>
      </c>
      <c r="I14" s="11" t="s">
        <v>26</v>
      </c>
    </row>
    <row r="15" spans="1:27">
      <c r="A15" s="6">
        <v>4</v>
      </c>
      <c r="B15" s="6">
        <v>2186931</v>
      </c>
      <c r="C15" s="6" t="s">
        <v>22</v>
      </c>
      <c r="D15" s="6" t="s">
        <v>29</v>
      </c>
      <c r="E15" s="6">
        <v>1.0</v>
      </c>
      <c r="F15" s="6" t="s">
        <v>24</v>
      </c>
      <c r="G15" s="14"/>
      <c r="H15" s="13" t="s">
        <v>25</v>
      </c>
      <c r="I15" s="11" t="s">
        <v>26</v>
      </c>
    </row>
    <row r="16" spans="1:27">
      <c r="A16" s="6">
        <v>5</v>
      </c>
      <c r="B16" s="6">
        <v>2186932</v>
      </c>
      <c r="C16" s="6" t="s">
        <v>30</v>
      </c>
      <c r="D16" s="6" t="s">
        <v>31</v>
      </c>
      <c r="E16" s="6">
        <v>1.0</v>
      </c>
      <c r="F16" s="6" t="s">
        <v>24</v>
      </c>
      <c r="G16" s="14"/>
      <c r="H16" s="13" t="s">
        <v>25</v>
      </c>
      <c r="I16" s="11" t="s">
        <v>26</v>
      </c>
    </row>
    <row r="17" spans="1:27">
      <c r="A17" s="6">
        <v>6</v>
      </c>
      <c r="B17" s="6">
        <v>2186933</v>
      </c>
      <c r="C17" s="6" t="s">
        <v>30</v>
      </c>
      <c r="D17" s="6" t="s">
        <v>32</v>
      </c>
      <c r="E17" s="6">
        <v>1.0</v>
      </c>
      <c r="F17" s="6" t="s">
        <v>24</v>
      </c>
      <c r="G17" s="14"/>
      <c r="H17" s="13" t="s">
        <v>25</v>
      </c>
      <c r="I17" s="11" t="s">
        <v>26</v>
      </c>
    </row>
    <row r="18" spans="1:27">
      <c r="A18" s="6">
        <v>7</v>
      </c>
      <c r="B18" s="6">
        <v>2186934</v>
      </c>
      <c r="C18" s="6" t="s">
        <v>30</v>
      </c>
      <c r="D18" s="6" t="s">
        <v>33</v>
      </c>
      <c r="E18" s="6">
        <v>1.0</v>
      </c>
      <c r="F18" s="6" t="s">
        <v>24</v>
      </c>
      <c r="G18" s="14"/>
      <c r="H18" s="13" t="s">
        <v>25</v>
      </c>
      <c r="I18" s="11" t="s">
        <v>26</v>
      </c>
    </row>
    <row r="19" spans="1:27">
      <c r="A19" s="6">
        <v>8</v>
      </c>
      <c r="B19" s="6">
        <v>2186935</v>
      </c>
      <c r="C19" s="6" t="s">
        <v>30</v>
      </c>
      <c r="D19" s="6" t="s">
        <v>34</v>
      </c>
      <c r="E19" s="6">
        <v>1.0</v>
      </c>
      <c r="F19" s="6" t="s">
        <v>24</v>
      </c>
      <c r="G19" s="14"/>
      <c r="H19" s="13" t="s">
        <v>25</v>
      </c>
      <c r="I19" s="11" t="s">
        <v>26</v>
      </c>
    </row>
    <row r="20" spans="1:27">
      <c r="A20" s="6">
        <v>9</v>
      </c>
      <c r="B20" s="6">
        <v>2186936</v>
      </c>
      <c r="C20" s="6" t="s">
        <v>35</v>
      </c>
      <c r="D20" s="6" t="s">
        <v>36</v>
      </c>
      <c r="E20" s="6">
        <v>1.0</v>
      </c>
      <c r="F20" s="6" t="s">
        <v>24</v>
      </c>
      <c r="G20" s="14"/>
      <c r="H20" s="13" t="s">
        <v>25</v>
      </c>
      <c r="I20" s="11" t="s">
        <v>26</v>
      </c>
    </row>
    <row r="21" spans="1:27">
      <c r="A21" s="6">
        <v>10</v>
      </c>
      <c r="B21" s="6">
        <v>2186937</v>
      </c>
      <c r="C21" s="6" t="s">
        <v>35</v>
      </c>
      <c r="D21" s="6" t="s">
        <v>37</v>
      </c>
      <c r="E21" s="6">
        <v>1.0</v>
      </c>
      <c r="F21" s="6" t="s">
        <v>24</v>
      </c>
      <c r="G21" s="14"/>
      <c r="H21" s="13" t="s">
        <v>25</v>
      </c>
      <c r="I21" s="11" t="s">
        <v>26</v>
      </c>
    </row>
    <row r="22" spans="1:27">
      <c r="A22" s="6">
        <v>11</v>
      </c>
      <c r="B22" s="6">
        <v>2186938</v>
      </c>
      <c r="C22" s="6" t="s">
        <v>35</v>
      </c>
      <c r="D22" s="6" t="s">
        <v>38</v>
      </c>
      <c r="E22" s="6">
        <v>1.0</v>
      </c>
      <c r="F22" s="6" t="s">
        <v>24</v>
      </c>
      <c r="G22" s="14"/>
      <c r="H22" s="13" t="s">
        <v>25</v>
      </c>
      <c r="I22" s="11" t="s">
        <v>26</v>
      </c>
    </row>
    <row r="23" spans="1:27">
      <c r="A23" s="6">
        <v>12</v>
      </c>
      <c r="B23" s="6">
        <v>2186939</v>
      </c>
      <c r="C23" s="6" t="s">
        <v>35</v>
      </c>
      <c r="D23" s="6" t="s">
        <v>39</v>
      </c>
      <c r="E23" s="6">
        <v>1.0</v>
      </c>
      <c r="F23" s="6" t="s">
        <v>24</v>
      </c>
      <c r="G23" s="14"/>
      <c r="H23" s="13" t="s">
        <v>25</v>
      </c>
      <c r="I23" s="11" t="s">
        <v>26</v>
      </c>
    </row>
    <row r="24" spans="1:27">
      <c r="F24" s="6" t="s">
        <v>40</v>
      </c>
      <c r="G24">
        <f>SUMPRODUCT(E12:E23, G12:G23)</f>
      </c>
    </row>
    <row r="26" spans="1:27">
      <c r="A26" s="3" t="s">
        <v>41</v>
      </c>
      <c r="B26" s="8"/>
      <c r="C26" s="8"/>
      <c r="D26" s="8"/>
      <c r="E26" s="9"/>
      <c r="F26" s="15"/>
    </row>
    <row r="27" spans="1:27">
      <c r="A27" s="6" t="s">
        <v>5</v>
      </c>
      <c r="B27" s="6" t="s">
        <v>0</v>
      </c>
      <c r="C27" s="6" t="s">
        <v>42</v>
      </c>
      <c r="D27" s="5" t="s">
        <v>43</v>
      </c>
      <c r="E27" s="17"/>
      <c r="F27" s="15"/>
    </row>
    <row r="28" spans="1:27">
      <c r="A28" s="1">
        <v>1</v>
      </c>
      <c r="B28" s="1">
        <v>1240829</v>
      </c>
      <c r="C28" s="1" t="s">
        <v>44</v>
      </c>
      <c r="D28" s="16" t="s">
        <v>45</v>
      </c>
      <c r="E28" s="16"/>
    </row>
    <row r="29" spans="1:27">
      <c r="A29" s="1">
        <v>2</v>
      </c>
      <c r="B29" s="1">
        <v>1240829</v>
      </c>
      <c r="C29" s="1" t="s">
        <v>44</v>
      </c>
      <c r="D29" s="16" t="s">
        <v>46</v>
      </c>
      <c r="E29" s="16"/>
    </row>
    <row r="30" spans="1:27">
      <c r="A30" s="1">
        <v>3</v>
      </c>
      <c r="B30" s="1">
        <v>1240829</v>
      </c>
      <c r="C30" s="1" t="s">
        <v>44</v>
      </c>
      <c r="D30" s="16" t="s">
        <v>47</v>
      </c>
      <c r="E30" s="16"/>
    </row>
    <row r="31" spans="1:27">
      <c r="A31" s="1">
        <v>4</v>
      </c>
      <c r="B31" s="1">
        <v>1240829</v>
      </c>
      <c r="C31" s="1" t="s">
        <v>44</v>
      </c>
      <c r="D31" s="16" t="s">
        <v>48</v>
      </c>
      <c r="E31" s="16"/>
    </row>
    <row r="32" spans="1:27">
      <c r="A32" s="1">
        <v>5</v>
      </c>
      <c r="B32" s="1">
        <v>2186928</v>
      </c>
      <c r="C32" s="1" t="s">
        <v>22</v>
      </c>
      <c r="D32" s="16" t="s">
        <v>45</v>
      </c>
      <c r="E32" s="16"/>
    </row>
    <row r="36" spans="1:27">
      <c r="A36" s="3" t="s">
        <v>44</v>
      </c>
      <c r="B36" s="8"/>
      <c r="C36" s="8"/>
      <c r="D36" s="8"/>
      <c r="E36" s="18"/>
      <c r="F36" s="15"/>
    </row>
    <row r="37" spans="1:27">
      <c r="A37" s="10" t="s">
        <v>49</v>
      </c>
      <c r="B37" s="8"/>
      <c r="C37" s="8"/>
      <c r="D37" s="8"/>
      <c r="E37" s="18"/>
      <c r="F3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6:E26"/>
    <mergeCell ref="D27:E27"/>
    <mergeCell ref="D28:E28"/>
    <mergeCell ref="D29:E29"/>
    <mergeCell ref="D30:E30"/>
    <mergeCell ref="D31:E31"/>
    <mergeCell ref="D32:E32"/>
    <mergeCell ref="A36:E36"/>
    <mergeCell ref="A37:E37"/>
  </mergeCells>
  <dataValidations count="3">
    <dataValidation type="decimal" errorStyle="stop" operator="between" allowBlank="1" showDropDown="1" showInputMessage="1" showErrorMessage="1" errorTitle="Error" error="Nieprawidłowa wartość" sqref="G12:G23">
      <formula1>0.01</formula1>
      <formula2>100000000</formula2>
    </dataValidation>
    <dataValidation type="list" errorStyle="stop" operator="between" allowBlank="0" showDropDown="0" showInputMessage="1" showErrorMessage="1" errorTitle="Error" error="Nieprawidłowa wartość" sqref="H12:H23">
      <formula1>"23%,8%,7%,5%,0%,nie podlega,zw.,"</formula1>
    </dataValidation>
    <dataValidation type="list" errorStyle="stop" operator="between" allowBlank="0" showDropDown="0" showInputMessage="1" showErrorMessage="1" errorTitle="Error" error="Nieprawidłowa wartość" sqref="I12:I23">
      <formula1>"PLN,EUR,"</formula1>
    </dataValidation>
  </dataValidations>
  <hyperlinks>
    <hyperlink ref="D28" r:id="rId_hyperlink_1"/>
    <hyperlink ref="D29" r:id="rId_hyperlink_2"/>
    <hyperlink ref="D30" r:id="rId_hyperlink_3"/>
    <hyperlink ref="D31" r:id="rId_hyperlink_4"/>
    <hyperlink ref="D32"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2026-04-13T13:04:48+02:00</dcterms:created>
  <dcterms:modified xsi:type="dcterms:W3CDTF">2026-04-13T13:04:48+02:00</dcterms:modified>
  <dc:title>Untitled Spreadsheet</dc:title>
  <dc:description/>
  <dc:subject/>
  <cp:keywords/>
  <cp:category/>
</cp:coreProperties>
</file>