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<sst xmlns="http://schemas.openxmlformats.org/spreadsheetml/2006/main" uniqueCount="48">
  <si>
    <t>ID</t>
  </si>
  <si>
    <t>Oferta na:</t>
  </si>
  <si>
    <t>pl</t>
  </si>
  <si>
    <t>Opracowanie kompletnej dokumentacji projektowo-kosztorysowej oraz specyfikacji technicznych wykonania i odbioru robót (STWiOR) dla zadania inwestycyjnego pn. „Budowa szybu windowego w budynku Domu Darmstadt Pl. Stary Rynek 8” wraz z uzyskaniem właściwiej zgody/zgód organu administracji architektoniczno – budowlanej zatwierdzającej/ych projekty budowlane i zezwalającej/ych na wykonanie robót budowlanych wraz z ewentualnym pełnieniem nadzoru autorskiego</t>
  </si>
  <si>
    <t>Komentarz do całej oferty:</t>
  </si>
  <si>
    <t>LP</t>
  </si>
  <si>
    <t>Kryterium</t>
  </si>
  <si>
    <t>Opis</t>
  </si>
  <si>
    <t>Twoja propozycja/komentarz</t>
  </si>
  <si>
    <t xml:space="preserve">Warunki wzoru umowy </t>
  </si>
  <si>
    <t xml:space="preserve">Proszę potwierdzić akceptację warunków wzoru umowy. </t>
  </si>
  <si>
    <t xml:space="preserve">Wykonawca jest/nie jest czynnym płatnikiem podatku VAT </t>
  </si>
  <si>
    <t xml:space="preserve"> 	Proszę wpisać jest/nie jest </t>
  </si>
  <si>
    <t>E-fakturowanie</t>
  </si>
  <si>
    <t xml:space="preserve"> 	Proszę wpisać faktura papierowa/ustrukturyzowana</t>
  </si>
  <si>
    <t>Oświadczam, że nie zachodzą w stosunku do mnie okoliczności wskazane w  art. 7 ust. 1 ustawy z dnia ustawy z dnia 13 kwietnia 2022 r. o szczególnych rozwiązaniach w zakresie przeciwdziałania wspieraniu agresji na Ukrainę oraz służących ochronie bezpieczeństwa narodowego.</t>
  </si>
  <si>
    <t>Proszę potwierdzić</t>
  </si>
  <si>
    <t xml:space="preserve">Stawka za jeden pobyt Wykonawcy w kwocie brutto ................ zł, obejmuje: a) kwotę brutto .............. zł – stanowiącą koszty przyjazdu, pobytu na budowie i powrotu oraz b) kwotę brutto .............. zł – stanowiącą koszt wykonania czynności nadzoru autorskiego w ramach merytorycznego załatwienia sprawy. </t>
  </si>
  <si>
    <t xml:space="preserve"> 	Proszę podać cenę za przyjazd, pobyt na budowie i powrót oraz cenę za merytoryczne załatwienie sprawy w trakcie jednego pobytu.</t>
  </si>
  <si>
    <t>Oświadczam, że spełniam warunki udziału w postępowaniu</t>
  </si>
  <si>
    <t>NAZWA TOWARU / USŁUGI</t>
  </si>
  <si>
    <t>OPIS</t>
  </si>
  <si>
    <t>ILOŚĆ</t>
  </si>
  <si>
    <t>JM</t>
  </si>
  <si>
    <t>Cena/JM</t>
  </si>
  <si>
    <t>VAT</t>
  </si>
  <si>
    <t>WALUTA</t>
  </si>
  <si>
    <t>Zakres podstawowy</t>
  </si>
  <si>
    <t xml:space="preserve"> 	Proszę podać cenę za zakres podstawowy</t>
  </si>
  <si>
    <t>usługa</t>
  </si>
  <si>
    <t>23%</t>
  </si>
  <si>
    <t>PLN</t>
  </si>
  <si>
    <t>Zakres opcjonalny - jeden pobyt w ramach pełnienia nadzoru</t>
  </si>
  <si>
    <t>Proszę podać cenę za jeden pobyt</t>
  </si>
  <si>
    <t>Razem:</t>
  </si>
  <si>
    <t>Załączniki do postępowania</t>
  </si>
  <si>
    <t>Źródło</t>
  </si>
  <si>
    <t>Nazwa załącznika</t>
  </si>
  <si>
    <t>Warunki postępowania</t>
  </si>
  <si>
    <t>Załacznik nr 1 do OPZ- przybliżona lokalizacja Przedmiotu Zamówienia.jpg</t>
  </si>
  <si>
    <t>Załącznik nr 2 do OPZ_Dokumentacja techniczna.zip</t>
  </si>
  <si>
    <t>Załącznik nr 2 do wniosku nr 117_WIR_2025 z dnia 28.11.2025 r. _OPZ.pdf</t>
  </si>
  <si>
    <t>Załącznik nr 3 do OPZ - Zalecenia konserwatorskie.pdf</t>
  </si>
  <si>
    <t>Załącznik nr 3 do wniosku nr 117_WIR_2025 z dnia 28.11.2025 r. _Wzór umowy-1.pdf</t>
  </si>
  <si>
    <t>Załącznik nr 4 do OPZ - Tabela elementów scalonych_.docx</t>
  </si>
  <si>
    <t>e-fakturowanie.odt</t>
  </si>
  <si>
    <t>treśc art 7 ust 1.pdf</t>
  </si>
  <si>
    <t xml:space="preserve">&lt;p&gt;Zamawiający
– &lt;strong&gt;Gmina &lt;/strong&gt;&lt;strong&gt;-&lt;/strong&gt;&lt;strong&gt; Miasto Płock,
Stary Rynek 1, 09 - 400 Płock&lt;/strong&gt; zaprasza do składania ofert
w procedurze przetargu zgodnie z przepisami kodeksu cywilnego na
realizację zamówienia o wartości poniżej 130.000 zł    &lt;/p&gt;
&lt;p&gt;&lt;strong&gt;pn. &lt;/strong&gt;: Opracowanie kompletnej dokumentacji 
projektowo-kosztorysowej oraz specyfikacji technicznych wykonania i 
odbioru robót (STWiOR) dla zadania inwestycyjnego pn. „Budowa szybu 
windowego w budynku Domu Darmstadt Pl. Stary Rynek 8”  wraz z uzyskaniem
 właściwiej zgody/zgód organu administracji architektoniczno – 
budowlanej zatwierdzającej/ych projekty budowlane i zezwalającej/ych na 
wykonanie robót budowlanych wraz z ewentualnym pełnieniem nadzoru 
autorskiego&lt;/p&gt;&lt;p&gt;&lt;br /&gt;&lt;/p&gt;
&lt;p&gt;I. Szczegółowe informacje dotyczące zamówienia zawiera opis
przedmiotu zamówienia oraz wzór umowy.&lt;/p&gt;
&lt;p&gt;II. Termin realizacji zamówienia - &lt;/p&gt;&lt;p&gt;1.Termin rozpoczęcia realizacji Przedmiotu Umowy ustala się na dzień zawarcia Umowy.&lt;br /&gt;Zakres minimalny (podstawowy):&lt;br /&gt;2.Termin wykonania Zakresu minimalnego (podstawowego) Przedmiotu Umowy ustala się na 6 miesięcy od dnia zawarcia Umowy.&lt;br /&gt;3.Termin przedstawienia Zamawiającemu Ekspertyzy technicznej – 5 tygodni od dnia zawarcia Umowy.&lt;br /&gt;4.Termin
 wykonania i przekazania Zamawiającemu Koncepcji oraz inwentaryzacji 
dendrologicznej, operatu dendrologicznego oraz projektu ochrony zieleni 
wraz z geodezyjnym naniesieniem zinwentaryzowanych roślin (z 
wyznaczeniem ich stref SOD) - 7 tygodni od dnia zawarcia Umowy.&lt;/p&gt;
&lt;p&gt;III. Kryteria oceny ofert - cena - 100 %&lt;/p&gt;
&lt;p&gt;IV. Wykonawca wykaże, że dysponuje osobami :&lt;/p&gt;&lt;p&gt;            (1) jedną osobą posiadającą uprawnienia budowlane do projektowania w specjalności konstrukcyjno-budowlanej bez ograniczeń,&lt;br /&gt;            (2) jedną osobą posiadającą uprawnienia budowlane do projektowania w specjalności instalacyjnej w zakresie sieci, instalacji i urządzeń cieplnych, wentylacyjnych, wodociągowych, kanalizacyjnych i gazowych bez ograniczeń,&lt;br /&gt;            (3) jedną osobą posiadającą uprawnienia budowlane do projektowania w specjalności instalacyjnej w zakresie sieci, instalacji i urządzeń elektrycznych i elektroenergetycznych bez ograniczeń,&lt;br /&gt;            (4) jedną osobą posiadającą udokumentowane doświadczenie w realizacji inwentaryzacji dendrologicznych legitymującą się wykształceniem kierunkowym:&lt;br /&gt;                a) 1 rok doświadczenia zawodowego – absolwent studiów magisterskich na kierunkach: architektura krajobrazu, ogrodnictwo i leśnictwo;&lt;br /&gt;lub&lt;br /&gt;                b) 2 lata doświadczenia zawodowego dla osób:&lt;br /&gt;                    ◦ absolwent studiów pierwszego stopnia lub studiów podyplomowych na kierunkach: architektura krajobrazu, ogrodnictwo i leśnictwo,&lt;br /&gt;                    ◦ technik architektury krajobrazu,&lt;br /&gt;                    ◦ absolwent kierunków przyrodniczych takich jak: ochrona środowiska, biologia lub ekologia.&lt;br /&gt;lub&lt;br /&gt;                c) 4 lata doświadczenia zawodowego – absolwenci innych kierunków studiów lub kursów zawodowych dotyczących prac z drzewami.&lt;br /&gt;            (5) jedną osobą posiadającą udokumentowane doświadczenie w realizacji operatu dendrologicznych legitymującą się wykształceniem kierunkowym:&lt;br /&gt;                a) 2 rok doświadczenia zawodowego – absolwent studiów magisterskich na kierunkach: architektura krajobrazu, ogrodnictwo i leśnictwo;&lt;br /&gt;lub&lt;br /&gt;                b) 3 lata doświadczenia zawodowego dla osób:&lt;br /&gt;                    ◦ absolwent studiów pierwszego stopnia lub studiów podyplomowych na kierunkach: architektura krajobrazu, ogrodnictwo i leśnictwo,&lt;br /&gt;                    ◦ technik architektury krajobrazu,&lt;br /&gt;                    ◦ absolwent kierunków przyrodniczych takich jak: ochrona środowiska, biologia lub ekologia.&lt;br /&gt;lub&lt;br /&gt;                c) 4 lata doświadczenia zawodowego – absolwenci innych kierunków studiów lub kursów zawodowych dotyczących prac z drzewami.&lt;br /&gt;            (6) jedną osobą posiadającą udokumentowane doświadczenie w realizacji projektów ochrony zieleni i legitymującą się wykształceniem kierunkowym:&lt;br /&gt;                a) 2 lata doświadczenia zawodowego – inspektor nadzoru terenów zieleni lub drzew, legitymujący się ukończonym kursem z tego zakresu,&lt;br /&gt;lub&lt;br /&gt;                b) 3 lata doświadczenia zawodowego – absolwent studiów magisterskich na kierunkach: architektura krajobrazu, ogrodnictwo i leśnictwo,&lt;br /&gt;lub&lt;br /&gt;                c) 4 lata doświadczenia zawodowego – absolwent studiów pierwszego stopnia lub studiów podyplomowych na kierunkach: architektura krajobrazu, ogrodnictwo i leśnictwo.&lt;br /&gt;&lt;br /&gt;Zamawiający uzna, jeśli Wykonawca skieruje do realizacji zamówienia publicznego jedną osobę, która będzie spełniać jednocześnie wszystkie wymagania z pkt (4), (5), (6).&lt;br /&gt;&lt;br /&gt;&lt;br /&gt;&lt;/p&gt;
&lt;p&gt;&lt;strong&gt;UWAGA!  &lt;/strong&gt;&lt;/p&gt;
&lt;p&gt;&lt;strong&gt;Wykonawca, którego oferta będzie najkorzystniejsza
przekaże (przed wyborem najkorzystniejszej oferty, na wezwanie
Zamawiającego) wykaz osób zawierający informacje potwierdzające
spełnienie powyższego warunku. &lt;/strong&gt;&lt;/p&gt;&lt;p&gt;&lt;strong&gt;Brak wykazu osób powoduje wykluczenie Wykonawcy z udziału
w postępowaniu i odrzucenie jego oferty. &lt;/strong&gt;&lt;/p&gt;&lt;br /&gt;&lt;p&gt;V. W przypadku, gdy oferta zawiera cenę rażąco niską,
Zamawiający wzywa Wykonawcę do złożenia wyjaśnień, przy czym
wezwanie kierowane jest tylko do Wykonawcy, którego oferta jest
najkorzystniejsza. Brak wyjaśnień lub uznanie ich przez
Zamawiającego za nieprzekonywujące powoduje odrzucenie oferty.  &lt;/p&gt;
&lt;p&gt;VI. W przypadku, gdy oferent nie załączył wszystkich wymaganych
dokumentów lub oświadczeń lub są one niezgodne z zapisami
niniejszego ogłoszenia, Zamawiający wzywa do ich uzupełnienia,przy
czym wezwanie kierowane jest tylko do oferenta, którego oferta jest
najkorzystniejsza. Brak uzupełnienia dokumentów lub oświadczeń we
wskazanym terminie powoduje odrzucenie oferty.   &lt;/p&gt;
&lt;p&gt;VII. Zamawiający przewiduje możliwość negocjacji złożonych
ofert. 
&lt;/p&gt;
&lt;p&gt;VIII. Wykonawca jest związany ofertą przez 30 dni. Zawarcie
umowy następuje z chwilą jej podpisania.   &lt;/p&gt;
&lt;p&gt;IX. &lt;span&gt;Jeżeli Wykonawca, którego
oferta została wybrana jako oferta najkorzystniejsza uchyla się od
zawarcia umowy, Zamawiający może wybrać ofertę najkorzystniejszą
spośród pozostałych ofert. W takim przypadku zastosowanie mają
czynności z pkt V i VI oraz konieczność potwierdzenia spełnienia
warunków udziału w postępowaniu opisana w pkt IV.  &lt;/span&gt;&lt;/p&gt;
&lt;p&gt;&lt;span&gt;X. Zamawiający wykluczy z
postępowania Wykonawcę w stosunku do którego zachodzą
okoliczności wskazane w  art. 7 ust. 1 ustawy z dnia ustawy z dnia
13 kwietnia 2022 r. o szczególnych rozwiązaniach w zakresie
przeciwdziałania wspieraniu agresji na Ukrainę oraz służących
ochronie bezpieczeństwa narodowego.&lt;/span&gt;&lt;/p&gt;
&lt;p&gt;XI. Ogłoszenie, a także warunki przetargu mogą być zmienione
lub odwołane.   &lt;/p&gt;
&lt;p&gt;XII. Zamawiający zastrzega sobie prawo odwołania przetargu bez
podania przyczyny, bądź zamknięcia przetargu bez wyboru
którejkolwiek z ofert.   &lt;/p&gt;
&lt;p&gt;XIII. W sprawach nieuregulowanych niniejszym zapytaniem
zastosowanie mają przepisy Kodeksu cywilnego.   &lt;/p&gt;
&lt;p&gt;XIV. Osobami uprawnionymi do porozumiewania się z Wykonawcami
są: Katarzyna Słupska - 024 36 71 577 , Weronika Piotrowska- (024)
                                                36 71666&lt;/p&gt;
&lt;p&gt;&lt;br /&gt;
&lt;br /&gt;
&lt;/p&gt;
&lt;p&gt;&lt;strong&gt;KLAUZULA
INFORMACYJNA Z ART.13 RODO &lt;/strong&gt;&lt;/p&gt;
&lt;p&gt;&lt;strong&gt;&lt;span&gt;Gmina
Miasto Płock zgodnie z art. 13 ust. 1 i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04.05.2016,str. 1), dalej„RODO”,
informuję, że: &lt;/span&gt;&lt;/strong&gt;&lt;/p&gt;
&lt;ol&gt;&lt;li&gt;&lt;p&gt;&lt;strong&gt;&lt;span&gt;administratorem
	Pani/Pana danych osobowych jest Gmina Miasto – Płock, Stary Rynek
	1, 09-400 Płock;   &lt;/span&gt;&lt;/strong&gt;&lt;/p&gt;
	&lt;/li&gt;&lt;li&gt;&lt;p&gt;&lt;strong&gt;&lt;span&gt;Dane
	kontaktowe inspektora ochrony danych osobowych Gminy Miasto Płock:
	iod@plock.eu,   &lt;/span&gt;&lt;/strong&gt;&lt;/p&gt;
	&lt;/li&gt;&lt;li&gt;&lt;p&gt;&lt;strong&gt;&lt;span&gt;Pani/Pana
	dane osobowe przetwarzane będą na podstawie art. 6 ust. 1 lit. c
	RODO w celu związanym z postępowaniem o udzielenie zamówienia
	publicznego pn:&lt;/span&gt;&lt;/strong&gt;&lt;/p&gt;&lt;h2&gt;Opracowanie kompletnej dokumentacji 
projektowo-kosztorysowej oraz specyfikacji technicznych wykonania i 
odbioru robót (STWiOR) dla zadania inwestycyjnego pn. „Budowa szybu 
windowego w budynku Domu Darmstadt Pl. Stary Rynek 8”  wraz z uzyskaniem
 właściwiej zgody/zgód organu administracji architektoniczno – 
budowlanej zatwierdzającej/ych projekty budowlane i zezwalającej/ych na 
wykonanie robót budowlanych wraz z ewentualnym pełnieniem nadzoru 
autorskiego&lt;/h2&gt;&lt;p&gt;&lt;strong&gt;&lt;span&gt;.   &lt;/span&gt;&lt;/strong&gt;&lt;/p&gt;
	&lt;/li&gt;&lt;li&gt;&lt;p&gt;&lt;strong&gt;&lt;span&gt;Odbiorcami
	danych osobowych są lub mogą zostać: podmioty, którym na
	podstawie umowy powierzono przetwarzanie danych osobowych,
	operatorzy pocztowi i firmy kurierskie, banki organy administracji
	publicznej w tym inne jednostki samorządu terytorialnego lub urzędy
	państwowe w zakresie, w jakim będzie to wynikać z przepisów
	prawa zobowiązujących do udostępnienia tych danych, podmioty,
	którym Administrator ma obowiązek przekazać dane na podstawie
	obowiązujących przepisów prawa - min. w oparciu o &lt;/span&gt;&lt;/strong&gt;&lt;strong&gt;&lt;span&gt;art.18
	i art. 19 oraz art.74&lt;/span&gt;&lt;/strong&gt;&lt;strong&gt;
	&lt;/strong&gt;&lt;strong&gt;&lt;span&gt;ust.3
	i 4 ustawy z dnia 11 września 2019r. ( Dz. U. &lt;/span&gt;&lt;/strong&gt;&lt;strong&gt;&lt;span&gt;2021
	&lt;/span&gt;&lt;/strong&gt;&lt;strong&gt;&lt;span&gt;Poz.
	&lt;/span&gt;&lt;/strong&gt;&lt;strong&gt;&lt;span&gt;1129&lt;/span&gt;&lt;/strong&gt;&lt;strong&gt;&lt;span&gt;
	z pózn.zm.)&lt;/span&gt;&lt;/strong&gt;&lt;strong&gt;
	&lt;/strong&gt;&lt;strong&gt;&lt;span&gt;Prawo
	Zamówień publicznych.   &lt;/span&gt;&lt;/strong&gt;&lt;/p&gt;
	&lt;/li&gt;&lt;li&gt;&lt;p&gt;&lt;strong&gt;&lt;span&gt;Pani/Pana
	dane osobowe będą przechowywane, przez okres 5 lat od dnia
	zakończenia postępowania o udzielenie zamówienia, a jeżeli czas
	trwania umowy przekracza 5 lat, okres przechowywania obejmuje cały
	czas trwania umowy, nie dłużej jednak niż lat 15;   &lt;/span&gt;&lt;/strong&gt;&lt;/p&gt;
	&lt;/li&gt;&lt;li&gt;&lt;p&gt;&lt;strong&gt;&lt;span&gt;Podanie
	danych osobowych w związku z udziałem w postępowaniu o udzielenie
	zamówienia publicznego nie jest obowiązkowe, ale może być
	warunkiem niezbędnym do wzięcia w nim udziału, a następnie
	wykonywania umowy. W przypadku nie podania danych Zamawiający może
	odrzucić ofertę.   &lt;/span&gt;&lt;/strong&gt;&lt;/p&gt;
	&lt;/li&gt;&lt;li&gt;&lt;p&gt;&lt;strong&gt;&lt;span&gt;Posiada
	Pani/Pan:&lt;/span&gt;&lt;/strong&gt;&lt;/p&gt;
&lt;/li&gt;&lt;/ol&gt;
&lt;ul&gt;&lt;li&gt;&lt;p&gt;&lt;strong&gt;&lt;span&gt;na
	podstawie art. 15 RODO prawo dostępu do danych osobowych Pani/Pana
	dotyczących;   &lt;/span&gt;&lt;/strong&gt;&lt;/p&gt;
	&lt;/li&gt;&lt;li&gt;&lt;p&gt;&lt;strong&gt;&lt;span&gt;na
	podstawie art. 16 RODO prawo do sprostowania lub uzupełnienia
	Pani/Pana danych osobowych z tym zastrzeżeniem,że sprostowanie lub
	uzupełnienie nie może skutkować zmianą wyniku postępowania o
	udzielenie zamówienia publicznego lub postanowień umowy w zakresie
	niezgodnym z ustawą PZP*;  &lt;/span&gt;&lt;/strong&gt;&lt;/p&gt;
	&lt;/li&gt;&lt;li&gt;&lt;p&gt;&lt;strong&gt;&lt;span&gt;na
	podstawie art. 18 RODO prawo żądania od administratora
	ograniczenia przetwarzania danych osobowych z zastrzeżeniem
	przypadków, o których mowa w art. 18 ust. 2 RODO **;   &lt;/span&gt;&lt;/strong&gt;&lt;/p&gt;
	&lt;/li&gt;&lt;li&gt;&lt;p&gt;&lt;strong&gt;&lt;span&gt;prawo
	do wniesienia skargi do Prezesa Urzędu Ochrony Danych Osobowych,
	gdy uzna Pani/Pan, że przetwarzanie danych osobowych Pani/Pana
	dotyczących narusza przepisy RODO;&lt;/span&gt;&lt;/strong&gt;&lt;/p&gt;
	&lt;p&gt;&lt;strong&gt;&lt;span&gt;______________________&lt;/span&gt;&lt;/strong&gt;&lt;/p&gt;
&lt;/li&gt;&lt;/ul&gt;
&lt;p&gt;&lt;strong&gt;&lt;span&gt;*Wyjaśnienie:
skorzystanie z prawa do sprostowania nie może skutkować zmianą
wyniku postępowania o udzielenie zamówienia publicznego ani zmianą
postanowień umowy w zakresie niezgodnym z ustawą Pzp oraz nie może
naruszać integralności protokołu oraz jego
załączników.**Wyjaśnienie: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członkowskiego.&lt;/span&gt;&lt;/strong&gt;&lt;/p&gt;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</si>
</sst>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c9209ffb5790d30548f106cb527012f.jpg" TargetMode="External"/><Relationship Id="rId_hyperlink_2" Type="http://schemas.openxmlformats.org/officeDocument/2006/relationships/hyperlink" Target="https://platformazakupowa.pl/file/get_new/8e3600b6004215d9a2adaa3d9ee3f3bb.zip" TargetMode="External"/><Relationship Id="rId_hyperlink_3" Type="http://schemas.openxmlformats.org/officeDocument/2006/relationships/hyperlink" Target="https://platformazakupowa.pl/file/get_new/4d96b0a91836c0eb4d001a624612cac1.pdf" TargetMode="External"/><Relationship Id="rId_hyperlink_4" Type="http://schemas.openxmlformats.org/officeDocument/2006/relationships/hyperlink" Target="https://platformazakupowa.pl/file/get_new/c3a3b0ca0891a049dc960cce5b9c03cf.pdf" TargetMode="External"/><Relationship Id="rId_hyperlink_5" Type="http://schemas.openxmlformats.org/officeDocument/2006/relationships/hyperlink" Target="https://platformazakupowa.pl/file/get_new/72ec2fa7d84605625363031894bec89a.pdf" TargetMode="External"/><Relationship Id="rId_hyperlink_6" Type="http://schemas.openxmlformats.org/officeDocument/2006/relationships/hyperlink" Target="https://platformazakupowa.pl/file/get_new/59f32b6285ef9fd9b888fe2e9860e83f.docx" TargetMode="External"/><Relationship Id="rId_hyperlink_7" Type="http://schemas.openxmlformats.org/officeDocument/2006/relationships/hyperlink" Target="https://platformazakupowa.pl/file/get_new/d0b8b402c19471904048183959bc4b43.odt" TargetMode="External"/><Relationship Id="rId_hyperlink_8" Type="http://schemas.openxmlformats.org/officeDocument/2006/relationships/hyperlink" Target="https://platformazakupowa.pl/file/get_new/876b73d2b5a711b7ac1d046a24c319d1.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3"/>
  <sheetViews>
    <sheetView tabSelected="1" workbookViewId="0" showGridLines="true" showRowColHeaders="1">
      <selection activeCell="E33" sqref="E3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1238738</v>
      </c>
      <c r="C2" s="6" t="s">
        <v>3</v>
      </c>
      <c r="G2" s="3" t="s">
        <v>4</v>
      </c>
      <c r="H2" s="2"/>
      <c r="I2" s="11"/>
    </row>
    <row r="5" spans="1:27">
      <c r="A5" s="4" t="s">
        <v>5</v>
      </c>
      <c r="B5" s="4" t="s">
        <v>0</v>
      </c>
      <c r="C5" s="4" t="s">
        <v>6</v>
      </c>
      <c r="D5" s="4" t="s">
        <v>7</v>
      </c>
      <c r="E5" s="4" t="s">
        <v>8</v>
      </c>
    </row>
    <row r="6" spans="1:27">
      <c r="A6" s="6">
        <v>1</v>
      </c>
      <c r="B6" s="6">
        <v>4072313</v>
      </c>
      <c r="C6" s="6" t="s">
        <v>9</v>
      </c>
      <c r="D6" s="6" t="s">
        <v>10</v>
      </c>
      <c r="E6" s="11"/>
    </row>
    <row r="7" spans="1:27">
      <c r="A7" s="6">
        <v>2</v>
      </c>
      <c r="B7" s="6">
        <v>4072314</v>
      </c>
      <c r="C7" s="6" t="s">
        <v>11</v>
      </c>
      <c r="D7" s="6" t="s">
        <v>12</v>
      </c>
      <c r="E7" s="11"/>
    </row>
    <row r="8" spans="1:27">
      <c r="A8" s="6">
        <v>3</v>
      </c>
      <c r="B8" s="6">
        <v>4072315</v>
      </c>
      <c r="C8" s="6" t="s">
        <v>13</v>
      </c>
      <c r="D8" s="6" t="s">
        <v>14</v>
      </c>
      <c r="E8" s="11"/>
    </row>
    <row r="9" spans="1:27">
      <c r="A9" s="6">
        <v>4</v>
      </c>
      <c r="B9" s="6">
        <v>4072316</v>
      </c>
      <c r="C9" s="6" t="s">
        <v>15</v>
      </c>
      <c r="D9" s="6" t="s">
        <v>16</v>
      </c>
      <c r="E9" s="11"/>
    </row>
    <row r="10" spans="1:27">
      <c r="A10" s="6">
        <v>5</v>
      </c>
      <c r="B10" s="6">
        <v>4072534</v>
      </c>
      <c r="C10" s="6" t="s">
        <v>17</v>
      </c>
      <c r="D10" s="6" t="s">
        <v>18</v>
      </c>
      <c r="E10" s="11"/>
    </row>
    <row r="11" spans="1:27">
      <c r="A11" s="6">
        <v>6</v>
      </c>
      <c r="B11" s="6">
        <v>4072535</v>
      </c>
      <c r="C11" s="6" t="s">
        <v>19</v>
      </c>
      <c r="D11" s="6" t="s">
        <v>16</v>
      </c>
      <c r="E11" s="11"/>
    </row>
    <row r="14" spans="1:27">
      <c r="A14" s="4" t="s">
        <v>5</v>
      </c>
      <c r="B14" s="4" t="s">
        <v>0</v>
      </c>
      <c r="C14" s="4" t="s">
        <v>20</v>
      </c>
      <c r="D14" s="4" t="s">
        <v>21</v>
      </c>
      <c r="E14" s="4" t="s">
        <v>22</v>
      </c>
      <c r="F14" s="4" t="s">
        <v>23</v>
      </c>
      <c r="G14" s="4" t="s">
        <v>24</v>
      </c>
      <c r="H14" s="4" t="s">
        <v>25</v>
      </c>
      <c r="I14" s="4" t="s">
        <v>26</v>
      </c>
    </row>
    <row r="15" spans="1:27">
      <c r="A15" s="6">
        <v>1</v>
      </c>
      <c r="B15" s="6">
        <v>2183834</v>
      </c>
      <c r="C15" s="6" t="s">
        <v>27</v>
      </c>
      <c r="D15" s="6" t="s">
        <v>28</v>
      </c>
      <c r="E15" s="6">
        <v>1.0</v>
      </c>
      <c r="F15" s="6" t="s">
        <v>29</v>
      </c>
      <c r="G15" s="14"/>
      <c r="H15" s="13" t="s">
        <v>30</v>
      </c>
      <c r="I15" s="11" t="s">
        <v>31</v>
      </c>
    </row>
    <row r="16" spans="1:27">
      <c r="A16" s="6">
        <v>2</v>
      </c>
      <c r="B16" s="6">
        <v>2183928</v>
      </c>
      <c r="C16" s="6" t="s">
        <v>32</v>
      </c>
      <c r="D16" s="6" t="s">
        <v>33</v>
      </c>
      <c r="E16" s="6">
        <v>5.0</v>
      </c>
      <c r="F16" s="6" t="s">
        <v>29</v>
      </c>
      <c r="G16" s="14"/>
      <c r="H16" s="13" t="s">
        <v>30</v>
      </c>
      <c r="I16" s="11" t="s">
        <v>31</v>
      </c>
    </row>
    <row r="17" spans="1:27">
      <c r="F17" s="6" t="s">
        <v>34</v>
      </c>
      <c r="G17">
        <f>SUMPRODUCT(E15:E16, G15:G16)</f>
      </c>
    </row>
    <row r="19" spans="1:27">
      <c r="A19" s="3" t="s">
        <v>35</v>
      </c>
      <c r="B19" s="8"/>
      <c r="C19" s="8"/>
      <c r="D19" s="8"/>
      <c r="E19" s="9"/>
      <c r="F19" s="15"/>
    </row>
    <row r="20" spans="1:27">
      <c r="A20" s="6" t="s">
        <v>5</v>
      </c>
      <c r="B20" s="6" t="s">
        <v>0</v>
      </c>
      <c r="C20" s="6" t="s">
        <v>36</v>
      </c>
      <c r="D20" s="5" t="s">
        <v>37</v>
      </c>
      <c r="E20" s="17"/>
      <c r="F20" s="15"/>
    </row>
    <row r="21" spans="1:27">
      <c r="A21" s="1">
        <v>1</v>
      </c>
      <c r="B21" s="1">
        <v>1238738</v>
      </c>
      <c r="C21" s="1" t="s">
        <v>38</v>
      </c>
      <c r="D21" s="16" t="s">
        <v>39</v>
      </c>
      <c r="E21" s="16"/>
    </row>
    <row r="22" spans="1:27">
      <c r="A22" s="1">
        <v>2</v>
      </c>
      <c r="B22" s="1">
        <v>1238738</v>
      </c>
      <c r="C22" s="1" t="s">
        <v>38</v>
      </c>
      <c r="D22" s="16" t="s">
        <v>40</v>
      </c>
      <c r="E22" s="16"/>
    </row>
    <row r="23" spans="1:27">
      <c r="A23" s="1">
        <v>3</v>
      </c>
      <c r="B23" s="1">
        <v>1238738</v>
      </c>
      <c r="C23" s="1" t="s">
        <v>38</v>
      </c>
      <c r="D23" s="16" t="s">
        <v>41</v>
      </c>
      <c r="E23" s="16"/>
    </row>
    <row r="24" spans="1:27">
      <c r="A24" s="1">
        <v>4</v>
      </c>
      <c r="B24" s="1">
        <v>1238738</v>
      </c>
      <c r="C24" s="1" t="s">
        <v>38</v>
      </c>
      <c r="D24" s="16" t="s">
        <v>42</v>
      </c>
      <c r="E24" s="16"/>
    </row>
    <row r="25" spans="1:27">
      <c r="A25" s="1">
        <v>5</v>
      </c>
      <c r="B25" s="1">
        <v>1238738</v>
      </c>
      <c r="C25" s="1" t="s">
        <v>38</v>
      </c>
      <c r="D25" s="16" t="s">
        <v>43</v>
      </c>
      <c r="E25" s="16"/>
    </row>
    <row r="26" spans="1:27">
      <c r="A26" s="1">
        <v>6</v>
      </c>
      <c r="B26" s="1">
        <v>1238738</v>
      </c>
      <c r="C26" s="1" t="s">
        <v>38</v>
      </c>
      <c r="D26" s="16" t="s">
        <v>44</v>
      </c>
      <c r="E26" s="16"/>
    </row>
    <row r="27" spans="1:27">
      <c r="A27" s="1">
        <v>7</v>
      </c>
      <c r="B27" s="1">
        <v>4072315</v>
      </c>
      <c r="C27" s="1" t="s">
        <v>13</v>
      </c>
      <c r="D27" s="16" t="s">
        <v>45</v>
      </c>
      <c r="E27" s="16"/>
    </row>
    <row r="28" spans="1:27">
      <c r="A28" s="1">
        <v>8</v>
      </c>
      <c r="B28" s="1">
        <v>4072316</v>
      </c>
      <c r="C28" s="1" t="s">
        <v>15</v>
      </c>
      <c r="D28" s="16" t="s">
        <v>46</v>
      </c>
      <c r="E28" s="16"/>
    </row>
    <row r="32" spans="1:27">
      <c r="A32" s="3" t="s">
        <v>38</v>
      </c>
      <c r="B32" s="8"/>
      <c r="C32" s="8"/>
      <c r="D32" s="8"/>
      <c r="E32" s="18"/>
      <c r="F32" s="15"/>
    </row>
    <row r="33" spans="1:27">
      <c r="A33" s="10" t="s">
        <v>47</v>
      </c>
      <c r="B33" s="8"/>
      <c r="C33" s="8"/>
      <c r="D33" s="8"/>
      <c r="E33" s="18"/>
      <c r="F3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D21:E21"/>
    <mergeCell ref="D22:E22"/>
    <mergeCell ref="D23:E23"/>
    <mergeCell ref="D24:E24"/>
    <mergeCell ref="D25:E25"/>
    <mergeCell ref="D26:E26"/>
    <mergeCell ref="D27:E27"/>
    <mergeCell ref="D28:E28"/>
    <mergeCell ref="A32:E32"/>
    <mergeCell ref="A33:E33"/>
  </mergeCells>
  <dataValidations count="3">
    <dataValidation type="decimal" errorStyle="stop" operator="between" allowBlank="1" showDropDown="1" showInputMessage="1" showErrorMessage="1" errorTitle="Error" error="Nieprawidłowa wartość" sqref="G15:G16">
      <formula1>0.01</formula1>
      <formula2>100000000</formula2>
    </dataValidation>
    <dataValidation type="list" errorStyle="stop" operator="between" allowBlank="0" showDropDown="0" showInputMessage="1" showErrorMessage="1" errorTitle="Error" error="Nieprawidłowa wartość" sqref="H15:H16">
      <formula1>"23%,8%,7%,5%,0%,nie podlega,zw.,"</formula1>
    </dataValidation>
    <dataValidation type="list" errorStyle="stop" operator="between" allowBlank="0" showDropDown="0" showInputMessage="1" showErrorMessage="1" errorTitle="Error" error="Nieprawidłowa wartość" sqref="I15:I16">
      <formula1>"PLN,EUR,"</formula1>
    </dataValidation>
  </dataValidations>
  <hyperlinks>
    <hyperlink ref="D21" r:id="rId_hyperlink_1"/>
    <hyperlink ref="D22" r:id="rId_hyperlink_2"/>
    <hyperlink ref="D23" r:id="rId_hyperlink_3"/>
    <hyperlink ref="D24" r:id="rId_hyperlink_4"/>
    <hyperlink ref="D25" r:id="rId_hyperlink_5"/>
    <hyperlink ref="D26" r:id="rId_hyperlink_6"/>
    <hyperlink ref="D27" r:id="rId_hyperlink_7"/>
    <hyperlink ref="D28" r:id="rId_hyperlink_8"/>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2026-03-23T19:55:07+01:00</dcterms:created>
  <dcterms:modified xsi:type="dcterms:W3CDTF">2026-03-23T19:55:07+01:00</dcterms:modified>
  <dc:title>Untitled Spreadsheet</dc:title>
  <dc:description/>
  <dc:subject/>
  <cp:keywords/>
  <cp:category/>
</cp:coreProperties>
</file>