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<sst xmlns="http://schemas.openxmlformats.org/spreadsheetml/2006/main" uniqueCount="103">
  <si>
    <t>ID</t>
  </si>
  <si>
    <t>Oferta na:</t>
  </si>
  <si>
    <t>pl</t>
  </si>
  <si>
    <t>Dostawa mebli dla Sądu Rejonowego w Tucholi i Sądu Rejonowego w Żninie</t>
  </si>
  <si>
    <t>Komentarz do całej oferty:</t>
  </si>
  <si>
    <t>LP</t>
  </si>
  <si>
    <t>Kryterium</t>
  </si>
  <si>
    <t>Opis</t>
  </si>
  <si>
    <t>Twoja propozycja/komentarz</t>
  </si>
  <si>
    <t>Warunki udziału w postępowaniu</t>
  </si>
  <si>
    <t>Proszę potwierdzić spełnianie warunków udziału w postępowaniu i załączyć pdf wygenerowany z MS Word (opatrzony podpisem kwalifikowanym / zaufanym / osobistym / Załącznik nr 1)</t>
  </si>
  <si>
    <t>Warunki płatności i ceny jednostkowe</t>
  </si>
  <si>
    <t>Zgodnie z warunkami wskazanymi w projekcie umowy. Proszę potwierdzić wpisując "Akceptuję" oraz załączyć wypełniony plik MS Excel pn.: Meble.T+Ż_Zaproszenie_Zał.2_OPZ_Zał.-wym+ceny.jedn.xlsx stanowiący załącznik do Zaproszenia do składania ofert</t>
  </si>
  <si>
    <t>Dodatkowe koszty</t>
  </si>
  <si>
    <t>Wszelkie dodatkowe koszty (w tym koszty transportu, montażu i ustawienia mebli we wskazanych miejscach) po stronie Wykonawcy. Proszę potwierdzić wpisując "Akceptuję"</t>
  </si>
  <si>
    <t>Typ przedsiębiorstwa / KRS / CEIDG</t>
  </si>
  <si>
    <t>Jestem(śmy): mikro / małym / średnim / dużym przedsiębiorcą w rozumieniu przepisów ustawy z dnia 2 lipca 2004 r. o swobodzie działalności gospodarczej (Dz.U.2017.2168 t.j. ze zm.) - proszę wskazać oraz załączyć odpis</t>
  </si>
  <si>
    <t>NRB</t>
  </si>
  <si>
    <t>W razie wybrania mojej (naszej) oferty zobowiązuję(emy) się do przyjmowania wynagrodzenia wypłacanego przez Zamawiającego na rachunek bankowy widniejący na tzw. "Białej liście podatników VAT" (za wyjątkiem sytuacji, gdy Wykonawca korzysta z podmiotowego zwolnienia z VAT) - proszę wpisać nazwę banku oraz 26 cyfrowy nr rachunku bankowego</t>
  </si>
  <si>
    <t>Sposób realizacji zamówienia</t>
  </si>
  <si>
    <t>Należy wskazać, czy (i w jakim zakresie) zamówienie zostanie zrealizowane: samodzielnie / z udziałem podwykonawców / przy wykorzystaniu zasobów innych podmiotów oraz załączyć stosowne dokumenty, w szczególności oświadczenia tego(tych) podmiotu(ów) o udostępnieniu Wykonawcy niezbędnych zasobów na czas realizacji zamówienia w postaci skanu bądź dokumentu podpisanego elektronicznie (jeśli Wykonawca nie korzysta z ww., należy wpisać "Samodzielnie").</t>
  </si>
  <si>
    <t>Termin związania ofertą</t>
  </si>
  <si>
    <t>Proszę potwierdzić termin związania ofertą: 30 dni, wpisując "Potwierdzam"</t>
  </si>
  <si>
    <t>Umowa</t>
  </si>
  <si>
    <t>Proszę potwierdzić akceptację projektu umowy, wpisując "Akceptuję"</t>
  </si>
  <si>
    <t>Wizja lokalna</t>
  </si>
  <si>
    <t>Proszę potwierdzić przeprowadzenie wizji lokalnej (zgodnie z Zaproszeniem do składania ofert) i załączyć skan potwierdzenia z podpisem i pieczątką przedstawiciela Zamawiajacego</t>
  </si>
  <si>
    <t>NAZWA TOWARU / USŁUGI</t>
  </si>
  <si>
    <t>OPIS</t>
  </si>
  <si>
    <t>ILOŚĆ</t>
  </si>
  <si>
    <t>JM</t>
  </si>
  <si>
    <t>Cena/JM</t>
  </si>
  <si>
    <t>VAT</t>
  </si>
  <si>
    <t>WALUTA</t>
  </si>
  <si>
    <t>SRT fotel</t>
  </si>
  <si>
    <t>SR w Tucholi:  Fotel wysoki w kolorze czarnym</t>
  </si>
  <si>
    <t>szt.</t>
  </si>
  <si>
    <t>23%</t>
  </si>
  <si>
    <t>PLN</t>
  </si>
  <si>
    <t>SRT szafka</t>
  </si>
  <si>
    <t>SR w Tucholi: szafka zamykana do ekspresu w kolorze płyty orzech o wymiarach 1250 x 800 x 650 (z drzwiami i roletą)</t>
  </si>
  <si>
    <t>SRT biurko #1</t>
  </si>
  <si>
    <t>SR w Tucholi: biurko proste o wymiarach 1600 x 700 x 750 (możliwość zwiększenia do 4 szt., w tym 1 z możliwą zmianą wymiarów)</t>
  </si>
  <si>
    <t>SRT kontener #1</t>
  </si>
  <si>
    <t>SR w Tucholi: kontener z piórnikiem 4 szuflady  600 x 435 x 550</t>
  </si>
  <si>
    <t>SRT szafka do biurka #1</t>
  </si>
  <si>
    <t xml:space="preserve">SR w Tucholi: szafka do biurka o wymiarach 600 x 435 x 510
</t>
  </si>
  <si>
    <t>SRT szafa aktowa #1</t>
  </si>
  <si>
    <t>SR w Tucholi: szafy aktowe z nadstawką z drzwiami o wymiarach 2700 x 1200 x 480</t>
  </si>
  <si>
    <t>SRT szafa ubraniowa #1</t>
  </si>
  <si>
    <t>SR w Tucholi: szafa ubraniowa z nadstawką z drzwiami o wymiarach 2700 x 600 x 480</t>
  </si>
  <si>
    <t>SRT szafka socjalna #1</t>
  </si>
  <si>
    <t>SR w Tucholi: szafka socjalna o wymiarach 750 x 800 x 420</t>
  </si>
  <si>
    <t>SRT szafka pod drukarkę</t>
  </si>
  <si>
    <t>SR w Tucholi: szafka na drukarkę o wymiarach 600 x 435 x 510</t>
  </si>
  <si>
    <t>SRT lada #1</t>
  </si>
  <si>
    <t>SR w Tucholi: lada do biurek o wymiarach 1400 x 1100 x 350</t>
  </si>
  <si>
    <t>SRT krzesło #1</t>
  </si>
  <si>
    <t>SR w Tucholi: krzesła obrotowe w kolorze czarnym</t>
  </si>
  <si>
    <t>SRT szafa aktowa #2</t>
  </si>
  <si>
    <t>SR w Tucholi: szafa aktowa z drzwiami o wymiarach 2000 x 1200 x 480</t>
  </si>
  <si>
    <t>SRT szafa ubraniowa #2</t>
  </si>
  <si>
    <t>SR w Tucholi: szafa ubraniowa z drzwiami o wymiarach 2000 x 880 x 480</t>
  </si>
  <si>
    <t>SRT nadstawka #1</t>
  </si>
  <si>
    <t>SR w Tucholi: nadstawka z drzwiami przesuwnymi o wymiarach 1100 x 1200 x 480</t>
  </si>
  <si>
    <t>SRT nadstawka #2</t>
  </si>
  <si>
    <t>SR w Tucholi: nadstawka z drzwiami przesuwnymi o wymiarach 1100 x 880 x 480</t>
  </si>
  <si>
    <t>SRT szafka socjalna #2</t>
  </si>
  <si>
    <t>SR w Tucholi: szafka socjalna o wymiarach 750 x 400 x 420</t>
  </si>
  <si>
    <t>SRT biurko narożne</t>
  </si>
  <si>
    <t>SR w Tucholi: biurko narożne o wymiarach 1600 x 1200 x 750 (możliwość zwiększenia do 3 szt., w tym 1 o innych wymiarach)</t>
  </si>
  <si>
    <t>SRT kontener #2</t>
  </si>
  <si>
    <t>SR w Tucholi: kontener z szafką o wymiarach 600 x 435 x 550</t>
  </si>
  <si>
    <t>SRT szafa aktowa #3</t>
  </si>
  <si>
    <t xml:space="preserve">SR w Tucholi: szafa aktowa z nadstawką o wymiarach 2400 x 2100 x 420 </t>
  </si>
  <si>
    <t>SRT szafa aktowa #4</t>
  </si>
  <si>
    <t>SR w Tucholi: szafa aktowa z nadstawką o wymiarach 2100 x 800 x 420 (kolor płyty OLCHA)</t>
  </si>
  <si>
    <t>SRT krzesło #2</t>
  </si>
  <si>
    <t>SR w Tucholi: krzesło stacjonarne w kolorze czarnym</t>
  </si>
  <si>
    <t>SRT szafka ksero</t>
  </si>
  <si>
    <t xml:space="preserve">SR w Tucholi: szafka nad ksero o wymiarach 790 x 904 x 520 </t>
  </si>
  <si>
    <t>SRT szafka socjalna #3</t>
  </si>
  <si>
    <t xml:space="preserve">SR w Tucholi: szafka socjalna o wymiarach 995 x 800 x 420 </t>
  </si>
  <si>
    <t>SRT lada #2</t>
  </si>
  <si>
    <t>SR w Tucholi: lada dla petenta z boczną dostawką i półkami (Wykonawca musi dokonać rzeczywistego pomiaru) i ustalić kolor mebli</t>
  </si>
  <si>
    <t>SRT biurko #2</t>
  </si>
  <si>
    <t>SR w Tucholi: biurko proste z nadstawką na wysokość monitora o wymiarach 750 x 1200 x 600</t>
  </si>
  <si>
    <t>SRT szafka do biurka #2</t>
  </si>
  <si>
    <t>SR w Tucholi: szafka pod biurko o wymiarach 600 x 435 x 550</t>
  </si>
  <si>
    <t>SRŻ fotel</t>
  </si>
  <si>
    <t>SR w Żninie: fotel typu SENSE7 materiałowy Sentinel czarno-szary</t>
  </si>
  <si>
    <t>Razem:</t>
  </si>
  <si>
    <t>Załączniki do postępowania</t>
  </si>
  <si>
    <t>Źródło</t>
  </si>
  <si>
    <t>Nazwa załącznika</t>
  </si>
  <si>
    <t>Warunki postępowania</t>
  </si>
  <si>
    <t>Meble.T+Ż_Zaproszenie_Zał.1_oświadczenie.docx</t>
  </si>
  <si>
    <t>Meble.T+Ż_Zaproszenie_Zał.2_OPZ.pdf</t>
  </si>
  <si>
    <t>Meble.T+Ż_Zaproszenie_Zał.2_OPZ_Zał.-wym+ceny.jedn..xlsx</t>
  </si>
  <si>
    <t>Meble.T+Ż_Zaproszenie_Zał.3_umowa.proj..pdf</t>
  </si>
  <si>
    <t>Meble.T+Ż_Zaproszenie_Zał.4_wniosek.wizja+dok._potw..docx</t>
  </si>
  <si>
    <t>Meble.T+Ż_Zaproszenie-sig.pdf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</si>
  <si>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zamawiającego&lt;/strong&gt;",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</si>
</sst>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52c4759df4908600de89f950db84d08.docx" TargetMode="External"/><Relationship Id="rId_hyperlink_2" Type="http://schemas.openxmlformats.org/officeDocument/2006/relationships/hyperlink" Target="https://platformazakupowa.pl/file/get_new/e95a879905af40c04d940bfafd747ae4.pdf" TargetMode="External"/><Relationship Id="rId_hyperlink_3" Type="http://schemas.openxmlformats.org/officeDocument/2006/relationships/hyperlink" Target="https://platformazakupowa.pl/file/get_new/4e3263197d6b1136559dcd342e2f0814.xlsx" TargetMode="External"/><Relationship Id="rId_hyperlink_4" Type="http://schemas.openxmlformats.org/officeDocument/2006/relationships/hyperlink" Target="https://platformazakupowa.pl/file/get_new/57e23795760f6dafd2d0ce409752c1e8.pdf" TargetMode="External"/><Relationship Id="rId_hyperlink_5" Type="http://schemas.openxmlformats.org/officeDocument/2006/relationships/hyperlink" Target="https://platformazakupowa.pl/file/get_new/958b92bd4e660b6b22eb27555e70e113.docx" TargetMode="External"/><Relationship Id="rId_hyperlink_6" Type="http://schemas.openxmlformats.org/officeDocument/2006/relationships/hyperlink" Target="https://platformazakupowa.pl/file/get_new/20dd7e26f18426be1ae538d4b2dca69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59"/>
  <sheetViews>
    <sheetView tabSelected="1" workbookViewId="0" showGridLines="true" showRowColHeaders="1">
      <selection activeCell="E59" sqref="E5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1228696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4035425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4035426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4035427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4035428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4036400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4036401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4036409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4036410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4042674</v>
      </c>
      <c r="C14" s="6" t="s">
        <v>25</v>
      </c>
      <c r="D14" s="6" t="s">
        <v>26</v>
      </c>
      <c r="E14" s="11"/>
    </row>
    <row r="17" spans="1:27">
      <c r="A17" s="4" t="s">
        <v>5</v>
      </c>
      <c r="B17" s="4" t="s">
        <v>0</v>
      </c>
      <c r="C17" s="4" t="s">
        <v>27</v>
      </c>
      <c r="D17" s="4" t="s">
        <v>28</v>
      </c>
      <c r="E17" s="4" t="s">
        <v>29</v>
      </c>
      <c r="F17" s="4" t="s">
        <v>30</v>
      </c>
      <c r="G17" s="4" t="s">
        <v>31</v>
      </c>
      <c r="H17" s="4" t="s">
        <v>32</v>
      </c>
      <c r="I17" s="4" t="s">
        <v>33</v>
      </c>
    </row>
    <row r="18" spans="1:27">
      <c r="A18" s="6">
        <v>1</v>
      </c>
      <c r="B18" s="6">
        <v>2164506</v>
      </c>
      <c r="C18" s="6" t="s">
        <v>34</v>
      </c>
      <c r="D18" s="6" t="s">
        <v>35</v>
      </c>
      <c r="E18" s="6">
        <v>1.0</v>
      </c>
      <c r="F18" s="6" t="s">
        <v>36</v>
      </c>
      <c r="G18" s="14"/>
      <c r="H18" s="13" t="s">
        <v>37</v>
      </c>
      <c r="I18" s="11" t="s">
        <v>38</v>
      </c>
    </row>
    <row r="19" spans="1:27">
      <c r="A19" s="6">
        <v>2</v>
      </c>
      <c r="B19" s="6">
        <v>2164535</v>
      </c>
      <c r="C19" s="6" t="s">
        <v>39</v>
      </c>
      <c r="D19" s="6" t="s">
        <v>40</v>
      </c>
      <c r="E19" s="6">
        <v>1.0</v>
      </c>
      <c r="F19" s="6" t="s">
        <v>36</v>
      </c>
      <c r="G19" s="14"/>
      <c r="H19" s="13" t="s">
        <v>37</v>
      </c>
      <c r="I19" s="11" t="s">
        <v>38</v>
      </c>
    </row>
    <row r="20" spans="1:27">
      <c r="A20" s="6">
        <v>3</v>
      </c>
      <c r="B20" s="6">
        <v>2164588</v>
      </c>
      <c r="C20" s="6" t="s">
        <v>41</v>
      </c>
      <c r="D20" s="6" t="s">
        <v>42</v>
      </c>
      <c r="E20" s="6">
        <v>3.0</v>
      </c>
      <c r="F20" s="6" t="s">
        <v>36</v>
      </c>
      <c r="G20" s="14"/>
      <c r="H20" s="13" t="s">
        <v>37</v>
      </c>
      <c r="I20" s="11" t="s">
        <v>38</v>
      </c>
    </row>
    <row r="21" spans="1:27">
      <c r="A21" s="6">
        <v>4</v>
      </c>
      <c r="B21" s="6">
        <v>2164597</v>
      </c>
      <c r="C21" s="6" t="s">
        <v>43</v>
      </c>
      <c r="D21" s="6" t="s">
        <v>44</v>
      </c>
      <c r="E21" s="6">
        <v>5.0</v>
      </c>
      <c r="F21" s="6" t="s">
        <v>36</v>
      </c>
      <c r="G21" s="14"/>
      <c r="H21" s="13" t="s">
        <v>37</v>
      </c>
      <c r="I21" s="11" t="s">
        <v>38</v>
      </c>
    </row>
    <row r="22" spans="1:27">
      <c r="A22" s="6">
        <v>5</v>
      </c>
      <c r="B22" s="6">
        <v>2164601</v>
      </c>
      <c r="C22" s="6" t="s">
        <v>45</v>
      </c>
      <c r="D22" s="6" t="s">
        <v>46</v>
      </c>
      <c r="E22" s="6">
        <v>4.0</v>
      </c>
      <c r="F22" s="6" t="s">
        <v>36</v>
      </c>
      <c r="G22" s="14"/>
      <c r="H22" s="13" t="s">
        <v>37</v>
      </c>
      <c r="I22" s="11" t="s">
        <v>38</v>
      </c>
    </row>
    <row r="23" spans="1:27">
      <c r="A23" s="6">
        <v>6</v>
      </c>
      <c r="B23" s="6">
        <v>2164610</v>
      </c>
      <c r="C23" s="6" t="s">
        <v>47</v>
      </c>
      <c r="D23" s="6" t="s">
        <v>48</v>
      </c>
      <c r="E23" s="6">
        <v>4.0</v>
      </c>
      <c r="F23" s="6" t="s">
        <v>36</v>
      </c>
      <c r="G23" s="14"/>
      <c r="H23" s="13" t="s">
        <v>37</v>
      </c>
      <c r="I23" s="11" t="s">
        <v>38</v>
      </c>
    </row>
    <row r="24" spans="1:27">
      <c r="A24" s="6">
        <v>7</v>
      </c>
      <c r="B24" s="6">
        <v>2164611</v>
      </c>
      <c r="C24" s="6" t="s">
        <v>49</v>
      </c>
      <c r="D24" s="6" t="s">
        <v>50</v>
      </c>
      <c r="E24" s="6">
        <v>1.0</v>
      </c>
      <c r="F24" s="6" t="s">
        <v>36</v>
      </c>
      <c r="G24" s="14"/>
      <c r="H24" s="13" t="s">
        <v>37</v>
      </c>
      <c r="I24" s="11" t="s">
        <v>38</v>
      </c>
    </row>
    <row r="25" spans="1:27">
      <c r="A25" s="6">
        <v>8</v>
      </c>
      <c r="B25" s="6">
        <v>2164613</v>
      </c>
      <c r="C25" s="6" t="s">
        <v>51</v>
      </c>
      <c r="D25" s="6" t="s">
        <v>52</v>
      </c>
      <c r="E25" s="6">
        <v>2.0</v>
      </c>
      <c r="F25" s="6" t="s">
        <v>36</v>
      </c>
      <c r="G25" s="14"/>
      <c r="H25" s="13" t="s">
        <v>37</v>
      </c>
      <c r="I25" s="11" t="s">
        <v>38</v>
      </c>
    </row>
    <row r="26" spans="1:27">
      <c r="A26" s="6">
        <v>9</v>
      </c>
      <c r="B26" s="6">
        <v>2164614</v>
      </c>
      <c r="C26" s="6" t="s">
        <v>53</v>
      </c>
      <c r="D26" s="6" t="s">
        <v>54</v>
      </c>
      <c r="E26" s="6">
        <v>2.0</v>
      </c>
      <c r="F26" s="6" t="s">
        <v>36</v>
      </c>
      <c r="G26" s="14"/>
      <c r="H26" s="13" t="s">
        <v>37</v>
      </c>
      <c r="I26" s="11" t="s">
        <v>38</v>
      </c>
    </row>
    <row r="27" spans="1:27">
      <c r="A27" s="6">
        <v>10</v>
      </c>
      <c r="B27" s="6">
        <v>2164615</v>
      </c>
      <c r="C27" s="6" t="s">
        <v>55</v>
      </c>
      <c r="D27" s="6" t="s">
        <v>56</v>
      </c>
      <c r="E27" s="6">
        <v>1.0</v>
      </c>
      <c r="F27" s="6" t="s">
        <v>36</v>
      </c>
      <c r="G27" s="14"/>
      <c r="H27" s="13" t="s">
        <v>37</v>
      </c>
      <c r="I27" s="11" t="s">
        <v>38</v>
      </c>
    </row>
    <row r="28" spans="1:27">
      <c r="A28" s="6">
        <v>11</v>
      </c>
      <c r="B28" s="6">
        <v>2164616</v>
      </c>
      <c r="C28" s="6" t="s">
        <v>57</v>
      </c>
      <c r="D28" s="6" t="s">
        <v>58</v>
      </c>
      <c r="E28" s="6">
        <v>10.0</v>
      </c>
      <c r="F28" s="6" t="s">
        <v>36</v>
      </c>
      <c r="G28" s="14"/>
      <c r="H28" s="13" t="s">
        <v>37</v>
      </c>
      <c r="I28" s="11" t="s">
        <v>38</v>
      </c>
    </row>
    <row r="29" spans="1:27">
      <c r="A29" s="6">
        <v>12</v>
      </c>
      <c r="B29" s="6">
        <v>2164626</v>
      </c>
      <c r="C29" s="6" t="s">
        <v>59</v>
      </c>
      <c r="D29" s="6" t="s">
        <v>60</v>
      </c>
      <c r="E29" s="6">
        <v>2.0</v>
      </c>
      <c r="F29" s="6" t="s">
        <v>36</v>
      </c>
      <c r="G29" s="14"/>
      <c r="H29" s="13" t="s">
        <v>37</v>
      </c>
      <c r="I29" s="11" t="s">
        <v>38</v>
      </c>
    </row>
    <row r="30" spans="1:27">
      <c r="A30" s="6">
        <v>13</v>
      </c>
      <c r="B30" s="6">
        <v>2164632</v>
      </c>
      <c r="C30" s="6" t="s">
        <v>61</v>
      </c>
      <c r="D30" s="6" t="s">
        <v>62</v>
      </c>
      <c r="E30" s="6">
        <v>1.0</v>
      </c>
      <c r="F30" s="6" t="s">
        <v>36</v>
      </c>
      <c r="G30" s="14"/>
      <c r="H30" s="13" t="s">
        <v>37</v>
      </c>
      <c r="I30" s="11" t="s">
        <v>38</v>
      </c>
    </row>
    <row r="31" spans="1:27">
      <c r="A31" s="6">
        <v>14</v>
      </c>
      <c r="B31" s="6">
        <v>2164635</v>
      </c>
      <c r="C31" s="6" t="s">
        <v>63</v>
      </c>
      <c r="D31" s="6" t="s">
        <v>64</v>
      </c>
      <c r="E31" s="6">
        <v>2.0</v>
      </c>
      <c r="F31" s="6" t="s">
        <v>36</v>
      </c>
      <c r="G31" s="14"/>
      <c r="H31" s="13" t="s">
        <v>37</v>
      </c>
      <c r="I31" s="11" t="s">
        <v>38</v>
      </c>
    </row>
    <row r="32" spans="1:27">
      <c r="A32" s="6">
        <v>15</v>
      </c>
      <c r="B32" s="6">
        <v>2164637</v>
      </c>
      <c r="C32" s="6" t="s">
        <v>65</v>
      </c>
      <c r="D32" s="6" t="s">
        <v>66</v>
      </c>
      <c r="E32" s="6">
        <v>1.0</v>
      </c>
      <c r="F32" s="6" t="s">
        <v>36</v>
      </c>
      <c r="G32" s="14"/>
      <c r="H32" s="13" t="s">
        <v>37</v>
      </c>
      <c r="I32" s="11" t="s">
        <v>38</v>
      </c>
    </row>
    <row r="33" spans="1:27">
      <c r="A33" s="6">
        <v>16</v>
      </c>
      <c r="B33" s="6">
        <v>2164639</v>
      </c>
      <c r="C33" s="6" t="s">
        <v>67</v>
      </c>
      <c r="D33" s="6" t="s">
        <v>68</v>
      </c>
      <c r="E33" s="6">
        <v>1.0</v>
      </c>
      <c r="F33" s="6" t="s">
        <v>36</v>
      </c>
      <c r="G33" s="14"/>
      <c r="H33" s="13" t="s">
        <v>37</v>
      </c>
      <c r="I33" s="11" t="s">
        <v>38</v>
      </c>
    </row>
    <row r="34" spans="1:27">
      <c r="A34" s="6">
        <v>17</v>
      </c>
      <c r="B34" s="6">
        <v>2164659</v>
      </c>
      <c r="C34" s="6" t="s">
        <v>69</v>
      </c>
      <c r="D34" s="6" t="s">
        <v>70</v>
      </c>
      <c r="E34" s="6">
        <v>2.0</v>
      </c>
      <c r="F34" s="6" t="s">
        <v>36</v>
      </c>
      <c r="G34" s="14"/>
      <c r="H34" s="13" t="s">
        <v>37</v>
      </c>
      <c r="I34" s="11" t="s">
        <v>38</v>
      </c>
    </row>
    <row r="35" spans="1:27">
      <c r="A35" s="6">
        <v>18</v>
      </c>
      <c r="B35" s="6">
        <v>2164670</v>
      </c>
      <c r="C35" s="6" t="s">
        <v>71</v>
      </c>
      <c r="D35" s="6" t="s">
        <v>72</v>
      </c>
      <c r="E35" s="6">
        <v>1.0</v>
      </c>
      <c r="F35" s="6" t="s">
        <v>36</v>
      </c>
      <c r="G35" s="14"/>
      <c r="H35" s="13" t="s">
        <v>37</v>
      </c>
      <c r="I35" s="11" t="s">
        <v>38</v>
      </c>
    </row>
    <row r="36" spans="1:27">
      <c r="A36" s="6">
        <v>19</v>
      </c>
      <c r="B36" s="6">
        <v>2164674</v>
      </c>
      <c r="C36" s="6" t="s">
        <v>73</v>
      </c>
      <c r="D36" s="6" t="s">
        <v>74</v>
      </c>
      <c r="E36" s="6">
        <v>1.0</v>
      </c>
      <c r="F36" s="6" t="s">
        <v>36</v>
      </c>
      <c r="G36" s="14"/>
      <c r="H36" s="13" t="s">
        <v>37</v>
      </c>
      <c r="I36" s="11" t="s">
        <v>38</v>
      </c>
    </row>
    <row r="37" spans="1:27">
      <c r="A37" s="6">
        <v>20</v>
      </c>
      <c r="B37" s="6">
        <v>2164676</v>
      </c>
      <c r="C37" s="6" t="s">
        <v>75</v>
      </c>
      <c r="D37" s="6" t="s">
        <v>76</v>
      </c>
      <c r="E37" s="6">
        <v>1.0</v>
      </c>
      <c r="F37" s="6" t="s">
        <v>36</v>
      </c>
      <c r="G37" s="14"/>
      <c r="H37" s="13" t="s">
        <v>37</v>
      </c>
      <c r="I37" s="11" t="s">
        <v>38</v>
      </c>
    </row>
    <row r="38" spans="1:27">
      <c r="A38" s="6">
        <v>21</v>
      </c>
      <c r="B38" s="6">
        <v>2164702</v>
      </c>
      <c r="C38" s="6" t="s">
        <v>77</v>
      </c>
      <c r="D38" s="6" t="s">
        <v>78</v>
      </c>
      <c r="E38" s="6">
        <v>3.0</v>
      </c>
      <c r="F38" s="6" t="s">
        <v>36</v>
      </c>
      <c r="G38" s="14"/>
      <c r="H38" s="13" t="s">
        <v>37</v>
      </c>
      <c r="I38" s="11" t="s">
        <v>38</v>
      </c>
    </row>
    <row r="39" spans="1:27">
      <c r="A39" s="6">
        <v>22</v>
      </c>
      <c r="B39" s="6">
        <v>2164703</v>
      </c>
      <c r="C39" s="6" t="s">
        <v>79</v>
      </c>
      <c r="D39" s="6" t="s">
        <v>80</v>
      </c>
      <c r="E39" s="6">
        <v>1.0</v>
      </c>
      <c r="F39" s="6" t="s">
        <v>36</v>
      </c>
      <c r="G39" s="14"/>
      <c r="H39" s="13" t="s">
        <v>37</v>
      </c>
      <c r="I39" s="11" t="s">
        <v>38</v>
      </c>
    </row>
    <row r="40" spans="1:27">
      <c r="A40" s="6">
        <v>23</v>
      </c>
      <c r="B40" s="6">
        <v>2164706</v>
      </c>
      <c r="C40" s="6" t="s">
        <v>81</v>
      </c>
      <c r="D40" s="6" t="s">
        <v>82</v>
      </c>
      <c r="E40" s="6">
        <v>1.0</v>
      </c>
      <c r="F40" s="6" t="s">
        <v>36</v>
      </c>
      <c r="G40" s="14"/>
      <c r="H40" s="13" t="s">
        <v>37</v>
      </c>
      <c r="I40" s="11" t="s">
        <v>38</v>
      </c>
    </row>
    <row r="41" spans="1:27">
      <c r="A41" s="6">
        <v>24</v>
      </c>
      <c r="B41" s="6">
        <v>2164715</v>
      </c>
      <c r="C41" s="6" t="s">
        <v>83</v>
      </c>
      <c r="D41" s="6" t="s">
        <v>84</v>
      </c>
      <c r="E41" s="6">
        <v>1.0</v>
      </c>
      <c r="F41" s="6" t="s">
        <v>36</v>
      </c>
      <c r="G41" s="14"/>
      <c r="H41" s="13" t="s">
        <v>37</v>
      </c>
      <c r="I41" s="11" t="s">
        <v>38</v>
      </c>
    </row>
    <row r="42" spans="1:27">
      <c r="A42" s="6">
        <v>25</v>
      </c>
      <c r="B42" s="6">
        <v>2164990</v>
      </c>
      <c r="C42" s="6" t="s">
        <v>85</v>
      </c>
      <c r="D42" s="6" t="s">
        <v>86</v>
      </c>
      <c r="E42" s="6">
        <v>1.0</v>
      </c>
      <c r="F42" s="6" t="s">
        <v>36</v>
      </c>
      <c r="G42" s="14"/>
      <c r="H42" s="13" t="s">
        <v>37</v>
      </c>
      <c r="I42" s="11" t="s">
        <v>38</v>
      </c>
    </row>
    <row r="43" spans="1:27">
      <c r="A43" s="6">
        <v>26</v>
      </c>
      <c r="B43" s="6">
        <v>2164996</v>
      </c>
      <c r="C43" s="6" t="s">
        <v>87</v>
      </c>
      <c r="D43" s="6" t="s">
        <v>88</v>
      </c>
      <c r="E43" s="6">
        <v>1.0</v>
      </c>
      <c r="F43" s="6" t="s">
        <v>36</v>
      </c>
      <c r="G43" s="14"/>
      <c r="H43" s="13" t="s">
        <v>37</v>
      </c>
      <c r="I43" s="11" t="s">
        <v>38</v>
      </c>
    </row>
    <row r="44" spans="1:27">
      <c r="A44" s="6">
        <v>27</v>
      </c>
      <c r="B44" s="6">
        <v>2165063</v>
      </c>
      <c r="C44" s="6" t="s">
        <v>89</v>
      </c>
      <c r="D44" s="6" t="s">
        <v>90</v>
      </c>
      <c r="E44" s="6">
        <v>1.0</v>
      </c>
      <c r="F44" s="6" t="s">
        <v>36</v>
      </c>
      <c r="G44" s="14"/>
      <c r="H44" s="13" t="s">
        <v>37</v>
      </c>
      <c r="I44" s="11" t="s">
        <v>38</v>
      </c>
    </row>
    <row r="45" spans="1:27">
      <c r="F45" s="6" t="s">
        <v>91</v>
      </c>
      <c r="G45">
        <f>SUMPRODUCT(E18:E44, G18:G44)</f>
      </c>
    </row>
    <row r="47" spans="1:27">
      <c r="A47" s="3" t="s">
        <v>92</v>
      </c>
      <c r="B47" s="8"/>
      <c r="C47" s="8"/>
      <c r="D47" s="8"/>
      <c r="E47" s="9"/>
      <c r="F47" s="15"/>
    </row>
    <row r="48" spans="1:27">
      <c r="A48" s="6" t="s">
        <v>5</v>
      </c>
      <c r="B48" s="6" t="s">
        <v>0</v>
      </c>
      <c r="C48" s="6" t="s">
        <v>93</v>
      </c>
      <c r="D48" s="5" t="s">
        <v>94</v>
      </c>
      <c r="E48" s="17"/>
      <c r="F48" s="15"/>
    </row>
    <row r="49" spans="1:27">
      <c r="A49" s="1">
        <v>1</v>
      </c>
      <c r="B49" s="1">
        <v>1228696</v>
      </c>
      <c r="C49" s="1" t="s">
        <v>95</v>
      </c>
      <c r="D49" s="16" t="s">
        <v>96</v>
      </c>
      <c r="E49" s="16"/>
    </row>
    <row r="50" spans="1:27">
      <c r="A50" s="1">
        <v>2</v>
      </c>
      <c r="B50" s="1">
        <v>1228696</v>
      </c>
      <c r="C50" s="1" t="s">
        <v>95</v>
      </c>
      <c r="D50" s="16" t="s">
        <v>97</v>
      </c>
      <c r="E50" s="16"/>
    </row>
    <row r="51" spans="1:27">
      <c r="A51" s="1">
        <v>3</v>
      </c>
      <c r="B51" s="1">
        <v>1228696</v>
      </c>
      <c r="C51" s="1" t="s">
        <v>95</v>
      </c>
      <c r="D51" s="16" t="s">
        <v>98</v>
      </c>
      <c r="E51" s="16"/>
    </row>
    <row r="52" spans="1:27">
      <c r="A52" s="1">
        <v>4</v>
      </c>
      <c r="B52" s="1">
        <v>1228696</v>
      </c>
      <c r="C52" s="1" t="s">
        <v>95</v>
      </c>
      <c r="D52" s="16" t="s">
        <v>99</v>
      </c>
      <c r="E52" s="16"/>
    </row>
    <row r="53" spans="1:27">
      <c r="A53" s="1">
        <v>5</v>
      </c>
      <c r="B53" s="1">
        <v>1228696</v>
      </c>
      <c r="C53" s="1" t="s">
        <v>95</v>
      </c>
      <c r="D53" s="16" t="s">
        <v>100</v>
      </c>
      <c r="E53" s="16"/>
    </row>
    <row r="54" spans="1:27">
      <c r="A54" s="1">
        <v>6</v>
      </c>
      <c r="B54" s="1">
        <v>1228696</v>
      </c>
      <c r="C54" s="1" t="s">
        <v>95</v>
      </c>
      <c r="D54" s="16" t="s">
        <v>101</v>
      </c>
      <c r="E54" s="16"/>
    </row>
    <row r="58" spans="1:27">
      <c r="A58" s="3" t="s">
        <v>95</v>
      </c>
      <c r="B58" s="8"/>
      <c r="C58" s="8"/>
      <c r="D58" s="8"/>
      <c r="E58" s="18"/>
      <c r="F58" s="15"/>
    </row>
    <row r="59" spans="1:27">
      <c r="A59" s="10" t="s">
        <v>102</v>
      </c>
      <c r="B59" s="8"/>
      <c r="C59" s="8"/>
      <c r="D59" s="8"/>
      <c r="E59" s="18"/>
      <c r="F5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47:E47"/>
    <mergeCell ref="D48:E48"/>
    <mergeCell ref="D49:E49"/>
    <mergeCell ref="D50:E50"/>
    <mergeCell ref="D51:E51"/>
    <mergeCell ref="D52:E52"/>
    <mergeCell ref="D53:E53"/>
    <mergeCell ref="D54:E54"/>
    <mergeCell ref="A58:E58"/>
    <mergeCell ref="A59:E59"/>
  </mergeCells>
  <dataValidations count="3">
    <dataValidation type="decimal" errorStyle="stop" operator="between" allowBlank="1" showDropDown="1" showInputMessage="1" showErrorMessage="1" errorTitle="Error" error="Nieprawidłowa wartość" sqref="G18:G4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:H4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:I44">
      <formula1>"PLN,EUR,"</formula1>
    </dataValidation>
  </dataValidations>
  <hyperlinks>
    <hyperlink ref="D49" r:id="rId_hyperlink_1"/>
    <hyperlink ref="D50" r:id="rId_hyperlink_2"/>
    <hyperlink ref="D51" r:id="rId_hyperlink_3"/>
    <hyperlink ref="D52" r:id="rId_hyperlink_4"/>
    <hyperlink ref="D53" r:id="rId_hyperlink_5"/>
    <hyperlink ref="D54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2026-02-24T05:20:58+01:00</dcterms:created>
  <dcterms:modified xsi:type="dcterms:W3CDTF">2026-02-24T05:20:58+01:00</dcterms:modified>
  <dc:title>Untitled Spreadsheet</dc:title>
  <dc:description/>
  <dc:subject/>
  <cp:keywords/>
  <cp:category/>
</cp:coreProperties>
</file>