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<sst xmlns="http://schemas.openxmlformats.org/spreadsheetml/2006/main" uniqueCount="104">
  <si>
    <t>ID</t>
  </si>
  <si>
    <t>Oferta na:</t>
  </si>
  <si>
    <t>pl</t>
  </si>
  <si>
    <t xml:space="preserve">Zakup wraz z dostawą art. budowlano - gospodarczych do bieżących napraw - prac konserwatorskich w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</si>
  <si>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</si>
  <si>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</si>
  <si>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</si>
  <si>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</si>
  <si>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</si>
  <si>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</si>
  <si>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</si>
  <si>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</si>
  <si>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</si>
  <si>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</si>
  <si>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</si>
  <si>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</si>
  <si>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zakup wraz z dostawą art. budowalno- gospodarczych do bieżących napraw - prac konserwatorskich w Akademii Nauk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</si>
  <si>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</si>
  <si>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„zakup wraz z dostawą art. budowalno- gospodarczych do bieżących napraw - prac konserwatorskich w Akademii Nauk Stosowanych w Nowym Targu 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</si>
  <si>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</si>
  <si>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</si>
  <si>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</si>
  <si>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</si>
  <si>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</si>
  <si>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</si>
  <si>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</si>
  <si>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</si>
  <si>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</si>
  <si>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Taśma malarska 25mm</t>
  </si>
  <si>
    <t>szt.</t>
  </si>
  <si>
    <t>23%</t>
  </si>
  <si>
    <t>PLN</t>
  </si>
  <si>
    <t>Taśma malarska 38mm</t>
  </si>
  <si>
    <t>Taśma malarska 48mm</t>
  </si>
  <si>
    <t>Kostka ścierna gr120</t>
  </si>
  <si>
    <t>Kostka ścierna gr80</t>
  </si>
  <si>
    <t>Kostka ścierna gr60</t>
  </si>
  <si>
    <t>Grunt Ceresit CT-17 5L</t>
  </si>
  <si>
    <t>Farba lasteksowa Akrylit W 10L Dekoral</t>
  </si>
  <si>
    <t>Akryl malarski biały 310ml</t>
  </si>
  <si>
    <t>Klej keraflex extra S1 25kg Mapei</t>
  </si>
  <si>
    <t>Kielenka do płytek 80mm</t>
  </si>
  <si>
    <t>Wałek malarski mikrofibra 25cm</t>
  </si>
  <si>
    <t>Wałek malarski mikrofibra 10cm</t>
  </si>
  <si>
    <t>Tektura budowlana</t>
  </si>
  <si>
    <t>Silikon Mapei 310ml beż</t>
  </si>
  <si>
    <t>Silikon uniwersalny bezbarwny</t>
  </si>
  <si>
    <t>Gotowa masa szpachlowa finisz 18kg (lub zbliżona waga)</t>
  </si>
  <si>
    <t>Gotowa masa szpachlowa finisz 8kg (lub zbliżona waga)</t>
  </si>
  <si>
    <t>Kuweta malarska mała 15x29cm</t>
  </si>
  <si>
    <t>Kuweta malarska duża 31x35cm</t>
  </si>
  <si>
    <t>Pędzel skośny do odcięć 38mm</t>
  </si>
  <si>
    <t>Pędzel skośny do odcięć 50mm</t>
  </si>
  <si>
    <t>Wiertło V.12</t>
  </si>
  <si>
    <t>Wiertło V.8</t>
  </si>
  <si>
    <t>Wiertło V.10</t>
  </si>
  <si>
    <t>Wiertło V.4</t>
  </si>
  <si>
    <t>Wiertło V.6</t>
  </si>
  <si>
    <t>Wiertło V. 5</t>
  </si>
  <si>
    <t>Gwoździe stalowe 2,7/25</t>
  </si>
  <si>
    <t>Kołek rozporowy 6/60</t>
  </si>
  <si>
    <t>Kołek rozporowy 8/65</t>
  </si>
  <si>
    <t>Ostrza łamane 18 10 szt.</t>
  </si>
  <si>
    <t>Pianka  montażowa  z wężykiem 750ml</t>
  </si>
  <si>
    <t>Kotwa chemiczna 300ml</t>
  </si>
  <si>
    <t>Kołek ramowy 10x120</t>
  </si>
  <si>
    <t>Kołek 10/160</t>
  </si>
  <si>
    <t>Kołek rozporowy 12/80</t>
  </si>
  <si>
    <t>Kołek uniwersalny 6x30mm z wkrętem 4,5x40mm</t>
  </si>
  <si>
    <t>Kołek uniwersalny 8x40mm z wkrętem 5,0x60mm</t>
  </si>
  <si>
    <t>Wkręt do drewna 4/35 oc.</t>
  </si>
  <si>
    <t>Wkręt do drewna3,5/25 oc.</t>
  </si>
  <si>
    <t>Wkręt do drewna3,5/35 oc.</t>
  </si>
  <si>
    <t>Wkręt do drewna 5/70 oc.</t>
  </si>
  <si>
    <t>Brzeszczot szablasty do drewna i metalu 131mm</t>
  </si>
  <si>
    <t>Brzeszczot szablasty do drewna i metalu 207mm</t>
  </si>
  <si>
    <t>Tarcza do cięcia metalu 125x1,5</t>
  </si>
  <si>
    <t>Mamut klej biały 290ml</t>
  </si>
  <si>
    <t>Fuga Mapei Ultracolor 2kg</t>
  </si>
  <si>
    <t>Krążek ścierny do żyrafy 125</t>
  </si>
  <si>
    <t>Wkręt ciesielski z łbem</t>
  </si>
  <si>
    <t>Zszywki tapicerskie 6mm</t>
  </si>
  <si>
    <t>Kołek ramowy 10x80mm</t>
  </si>
  <si>
    <t>Wiertło SDS-plus 7x115mm</t>
  </si>
  <si>
    <t>Wiertło SDS-plus 6x115mm</t>
  </si>
  <si>
    <t>Wiertło SDS-plus 7x165mm</t>
  </si>
  <si>
    <t>Wiertło SDS-plus 6x165mm</t>
  </si>
  <si>
    <t>Kantówka prostokątna 400x48x2500</t>
  </si>
  <si>
    <t>Masa szpachlowa 1,5kg</t>
  </si>
  <si>
    <t>Emulsja grunt Śnieżka 10L</t>
  </si>
  <si>
    <t>Uchwyt 25cm fi8mm</t>
  </si>
  <si>
    <t>Kastra okrągła 90L</t>
  </si>
  <si>
    <t>Piana pistoletowa 750ml</t>
  </si>
  <si>
    <t>Tarcza do metalu 230x2,0</t>
  </si>
  <si>
    <t>Razem:</t>
  </si>
  <si>
    <t>Załączniki do postępowania</t>
  </si>
  <si>
    <t>Źródło</t>
  </si>
  <si>
    <t>Nazwa załącznika</t>
  </si>
  <si>
    <t>Warunki postępowania</t>
  </si>
  <si>
    <t>zał. nr 3 Formularz ofertowy.docx</t>
  </si>
  <si>
    <t>zał. nr 4 Zapytanie ofertowe.docx</t>
  </si>
  <si>
    <t>zał. nr 1 Oświadczenie o braku wykluczenia z postępowania .docx</t>
  </si>
  <si>
    <t>zał. nr 2 Oświadczenie o spelnianiu warunkow udzialu w zapytaniu.docx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</si>
  <si>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&lt;/span&gt;&lt;/p&gt;&lt;p&gt;&lt;strong&gt;&lt;span&gt;                                                                                                                                                           ZAPYTANIE
OFERTOWE&lt;/span&gt;&lt;/strong&gt;&lt;/p&gt;&lt;p&gt;&lt;strong&gt;&lt;/strong&gt;&lt;/p&gt;&lt;p&gt;&lt;strong&gt;&lt;/strong&gt;&lt;/p&gt;&lt;p&gt;&lt;strong&gt;&lt;span&gt;Nr sprawy: KZP.25.92.2025r&lt;/span&gt;&lt;/strong&gt;&lt;/p&gt;&lt;p&gt;&lt;strong&gt;&lt;/strong&gt;&lt;/p&gt;&lt;p&gt;&lt;strong&gt;&lt;/strong&gt;&lt;/p&gt;&lt;p&gt;&lt;strong&gt;&lt;span&gt; &lt;/span&gt;&lt;/strong&gt;&lt;/p&gt;&lt;p&gt;&lt;strong&gt;&lt;span&gt;ROZDZIAŁ I NAZWA ORAZ ADRES
ZAMAWIAJĄCEGO&lt;/span&gt;&lt;/strong&gt;&lt;span&gt;&lt;/span&gt;&lt;/p&gt;&lt;p&gt;&lt;span&gt;Akademia
Nauk Stosowanych w Nowym Targu&lt;/span&gt;&lt;span&gt;&lt;/span&gt;&lt;/p&gt;&lt;p&gt;&lt;span&gt;z siedzibą:
34-400 Nowy Targ , ul. Kokoszków 71;    &lt;/span&gt;&lt;span&gt;&lt;/span&gt;&lt;/p&gt;&lt;p&gt;&lt;span&gt;NIP:
735-24-32-038, REGON: 492722404.&lt;/span&gt;&lt;span&gt;&lt;/span&gt;&lt;/p&gt;&lt;p&gt;&lt;strong&gt;&lt;span&gt; &lt;/span&gt;&lt;/strong&gt;&lt;/p&gt;&lt;p&gt;&lt;strong&gt;&lt;span&gt;ROZDZIAŁ II
TRYB UDZIELENIA ZAMÓWIENIA:&lt;/span&gt;&lt;/strong&gt;&lt;span&gt;&lt;/span&gt;&lt;/p&gt;&lt;p&gt;&lt;span&gt;Zamówienie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&lt;/span&gt;&lt;/p&gt;&lt;p&gt;&lt;span&gt; &lt;/span&gt;&lt;/p&gt;&lt;p&gt;&lt;strong&gt;&lt;span&gt;ROZDZIAŁ III
Cel Zamówienia:&lt;/span&gt;&lt;/strong&gt;&lt;span&gt;&lt;/span&gt;&lt;/p&gt;&lt;p&gt;&lt;strong&gt;&lt;span&gt; &lt;/span&gt;&lt;/strong&gt;&lt;/p&gt;&lt;p&gt;&lt;strong&gt;&lt;span&gt; Opis przedmiotu zamówienia:  &lt;/span&gt;&lt;/strong&gt;&lt;/p&gt;&lt;p&gt;&lt;strong&gt;&lt;/strong&gt;&lt;/p&gt;&lt;p&gt;&lt;strong&gt;&lt;/strong&gt;&lt;/p&gt;&lt;p&gt;&lt;span&gt;I
&lt;/span&gt;&lt;/p&gt;&lt;p&gt;&lt;span&gt;Przedmiotem zamówienia jest&lt;strong&gt;:&lt;/strong&gt;&lt;/span&gt;&lt;strong&gt; &lt;/strong&gt;&lt;strong&gt;&lt;span&gt;„Zakup
wraz z dostawą art. budowlano - gospodarczych do bieżących napraw - prac
konserwatorskich w Akademii Nauk Stosowanych w Nowym Targu”&lt;/span&gt;&lt;/strong&gt;&lt;/p&gt;&lt;p&gt;&lt;strong&gt;&lt;/strong&gt;&lt;/p&gt;&lt;p&gt;&lt;strong&gt;&lt;/strong&gt;&lt;/p&gt;&lt;p&gt;&lt;span&gt;II.&lt;/span&gt;&lt;/p&gt;&lt;p&gt;&lt;span&gt; &lt;/span&gt;&lt;strong&gt;Aby złożyć ofertę należy wypełnić poz. 1-63
- zestawienie asortymentowo-cenowe. Następnie należy dołączyć załącznik &lt;/strong&gt;&lt;strong&gt;nr 3 formularz ofertowy - pobierz
formularz – wypełnij kwotę netto i brutto &lt;/strong&gt;&lt;strong&gt;następnie &lt;/strong&gt;&lt;strong&gt;podpisz i taki kpl. dok. dołącz do oferty. &lt;/strong&gt;&lt;/p&gt;&lt;p&gt;&lt;strong&gt;&lt;/strong&gt;&lt;/p&gt;&lt;p&gt;&lt;strong&gt;&lt;/strong&gt;&lt;/p&gt;&lt;p&gt;&lt;a&gt;&lt;strong&gt;&lt;span&gt;– jeżeli w zestawieniu
wskazano markę lub model, należy to rozumieć jako standard – dopuszcza się
równoważność;&lt;/span&gt;&lt;/strong&gt;&lt;/a&gt;&lt;/p&gt;&lt;p&gt;&lt;a&gt;&lt;strong&gt;&lt;/strong&gt;&lt;/a&gt;&lt;/p&gt;&lt;p&gt;&lt;a&gt;&lt;strong&gt;&lt;/strong&gt;&lt;/a&gt;&lt;/p&gt;&lt;p&gt;&lt;strong&gt;&lt;span&gt;– gwarancja minimum 12
miesięcy na asortyment trwały (armatura, zawory, złączki itp.), liczona od dnia
dostawy&lt;/span&gt;&lt;/strong&gt;&lt;/p&gt;&lt;p&gt;&lt;strong&gt;&lt;/strong&gt;&lt;/p&gt;&lt;p&gt;&lt;strong&gt;&lt;/strong&gt;&lt;/p&gt;&lt;p&gt;&lt;strong&gt;&lt;span&gt; &lt;/span&gt;&lt;/strong&gt;&lt;/p&gt;&lt;p&gt;&lt;strong&gt;&lt;span&gt;ROZDZIAŁ IV  CZAS I MIEJSCE
REALIZACJI:&lt;/span&gt;&lt;/strong&gt;&lt;/p&gt;&lt;p&gt;&lt;strong&gt;&lt;/strong&gt;&lt;/p&gt;&lt;p&gt;&lt;strong&gt;&lt;/strong&gt;&lt;/p&gt;&lt;p&gt;&lt;a&gt;&lt;span&gt;1.Termin realizacji Zamówienia: &lt;/span&gt;&lt;/a&gt;&lt;span&gt;dostawa do siedziby ANS w N. Targu 
do 4 dni kalendarzowych&lt;/span&gt;&lt;span&gt; &lt;/span&gt;&lt;/p&gt;&lt;p&gt;&lt;span&gt;od dnia złożenia zamówienia przez
Zamawiającego.&lt;/span&gt;&lt;/p&gt;&lt;p&gt;&lt;span&gt; &lt;/span&gt;&lt;/p&gt;&lt;p&gt;&lt;span&gt;2&lt;strong&gt;&lt;u&gt;.Dostawy realizowane 
będą  częściowo  na podstawie zamówienia email i dostarczane
do siedziby Zamawiającego  do 4 dni
roboczych&lt;/u&gt;&lt;/strong&gt;. &lt;/span&gt;&lt;/p&gt;&lt;p&gt;&lt;span&gt; &lt;/span&gt;&lt;/p&gt;&lt;p&gt;&lt;span&gt;3.Zamawiający zastrzega sobie prawo do niewykorzystania (wskazanej ilości
asortymentu w zapytaniu ofertowym)  &lt;/span&gt;&lt;span&gt;pełnego
wolumenu bez prawa roszczeń wykonawcy.&lt;/span&gt;&lt;strong&gt;&lt;span&gt;&lt;/span&gt;&lt;/strong&gt;&lt;/p&gt;&lt;p&gt;&lt;strong&gt;&lt;/strong&gt;&lt;/p&gt;&lt;p&gt;&lt;strong&gt;&lt;/strong&gt;&lt;/p&gt;&lt;p&gt;&lt;span&gt;4.&lt;/span&gt; &lt;span&gt;W przypadku dostawy niezgodnej z
zamówieniem wykonawca w ciągu 4 dni roboczych wymienia towar na zgodny na
własny koszt. Wady ujawnione w okresie gwarancji usuwane w terminie 7 dni
roboczych od zgłoszenia&lt;/span&gt;&lt;/p&gt;&lt;p&gt;&lt;strong&gt;&lt;span&gt; &lt;/span&gt;&lt;/strong&gt;&lt;/p&gt;&lt;p&gt;&lt;strong&gt;&lt;span&gt;ROZDZIAŁ V – WARUNKI UDZIAŁU W
POSTĘPOWANIU&lt;/span&gt;&lt;/strong&gt;&lt;/p&gt;&lt;p&gt;&lt;strong&gt;&lt;/strong&gt;&lt;/p&gt;&lt;p&gt;&lt;strong&gt;&lt;/strong&gt;&lt;/p&gt;&lt;p&gt;&lt;span&gt;1.Zobowiązuje się do wykonania
przedmiotu umowy zgodnie z aktualnym poziomem wiedzy technicznej i należytą
starannością, oraz wymogami określonymi w powszechnie obowiązujących, w tym
zakresie, przepisach prawa.&lt;/span&gt;&lt;/p&gt;&lt;p&gt;&lt;span&gt;2. Miejsce i termin
złożenia oferty  &lt;strong&gt;Platforma zakupowa &lt;/strong&gt;&lt;/span&gt;&lt;span&gt;&lt;/span&gt;&lt;/p&gt;&lt;p&gt;&lt;span&gt;3. Przy wyborze oferty
zostaną zastosowane następujące &lt;strong&gt;kryteria
oceny ofert&lt;/strong&gt;: &lt;/span&gt;&lt;/p&gt;&lt;p&gt;&lt;span&gt;4.&lt;/span&gt; &lt;span&gt;Wykonawca pozostaje związany ofertą przez 30 dni od
upływu terminu składania ofert&lt;/span&gt;&lt;/p&gt;&lt;p&gt;&lt;a&gt;&lt;strong&gt;&lt;span&gt;&lt;br /&gt;&lt;/span&gt;&lt;/strong&gt;&lt;/a&gt;&lt;/p&gt;&lt;p&gt;&lt;a&gt;&lt;strong&gt;&lt;span&gt;Kryteria
wyboru oferty – Cena 100 %  ocena dotyczy
ceny brutto z formularza ofertowego za cały asortyment .Ocena na podstawie
łącznej ceny brutto z załącznika nr 3 z zestawienia asortymentowo-cenowego.
Najniższa cena = 100 pkt, pozostałe: Cmin/Cbad × 100. Brak ceny w którejkolwiek
pozycji skutkuje odrzuceniem oferty.&lt;/span&gt;&lt;/strong&gt;&lt;/a&gt;&lt;/p&gt;&lt;p&gt;&lt;a&gt;&lt;strong&gt;&lt;/strong&gt;&lt;/a&gt;&lt;/p&gt;&lt;p&gt;&lt;a&gt;&lt;strong&gt;&lt;/strong&gt;&lt;/a&gt;&lt;/p&gt;&lt;p&gt;&lt;strong&gt;&lt;span&gt; &lt;/span&gt;&lt;/strong&gt;&lt;/p&gt;&lt;p&gt;&lt;span&gt;1.&lt;span&gt;     &lt;/span&gt;&lt;/span&gt;&lt;strong&gt;&lt;span&gt;Sposób przygotowania oferty:&lt;/span&gt;&lt;/strong&gt;&lt;span&gt; ofertę
należy sporządzić w postaci elektronicznej (jako skan podpisanych dokumentów,
opatrzonych podpisem zaufanym lub podpisem osobistym lub podpisem elektronicznym),
w języku polskim/ za pośrednictwem platformy zakupowej: &lt;/span&gt;&lt;/p&gt;&lt;p&gt;&lt;span&gt;2.&lt;span&gt;     &lt;/span&gt;&lt;/span&gt;&lt;strong&gt;&lt;span&gt;Pozostałe warunki&lt;/span&gt;&lt;/strong&gt;&lt;span&gt;:&lt;/span&gt;&lt;/p&gt;&lt;p&gt;&lt;span&gt; &lt;/span&gt;&lt;/p&gt;&lt;p&gt;&lt;span&gt;Zamawiający
udzieli zamówienia Wykonawcy, którego oferta odpowiada wszystkim wymaganiom
określonym w niniejszym zapytaniu i została oceniona jako najkorzystniejsza ze
względu na zaproponowaną ofertę.&lt;/span&gt;&lt;/p&gt;&lt;p&gt;&lt;span&gt; &lt;/span&gt;&lt;/p&gt;&lt;p&gt;&lt;strong&gt;&lt;span&gt;ROZDZIAŁ VI KRYTERIA I WARUNKI
FORMALNE&lt;/span&gt;&lt;/strong&gt;&lt;/p&gt;&lt;p&gt;&lt;strong&gt;&lt;/strong&gt;&lt;/p&gt;&lt;p&gt;&lt;strong&gt;&lt;/strong&gt;&lt;/p&gt;&lt;p&gt;&lt;span&gt;W
przedmiotowym postępowaniu może złożyć ofertę Wykonawca, który spełnia łącznie
poniższe warunki, mianowicie:&lt;/span&gt;&lt;/p&gt;&lt;p&gt;&lt;span&gt; &lt;/span&gt;&lt;/p&gt;&lt;p&gt;&lt;span&gt;a)&lt;span&gt;   
&lt;/span&gt;&lt;/span&gt;&lt;span&gt;nie
istnieją podstawy do ogłoszenia jego upadłości, likwidacji, ani nie
prowadzono postępowania
restrukturyzacyjnego;&lt;/span&gt;&lt;/p&gt;&lt;p&gt;&lt;span&gt;b)&lt;span&gt;   
&lt;/span&gt;&lt;/span&gt;&lt;span&gt;nie
zalega z zapłatą należności wobec ZUS i US;&lt;/span&gt;&lt;/p&gt;&lt;p&gt;&lt;span&gt;c)&lt;span&gt;   
&lt;/span&gt;&lt;/span&gt;&lt;span&gt;nie
toczą się względem niego postępowania sądowe o zapłatę nieuregulowanych wierzytelności,  ani postępowania
egzekucyjne ,nie podlega wykluczeniu na podstawie art. 7 ust. 1 o szczególnych
rozwiązaniach w zakresie przeciwdziałania wspieraniu agresji na Ukrainę oraz
służących ochronie bezpieczeństwa,  &lt;/span&gt;&lt;/p&gt;&lt;p&gt;&lt;span&gt;d)&lt;span&gt;   
&lt;/span&gt;&lt;/span&gt;&lt;span&gt;wszelkie
koszty związane z realizacja zamówienia w tym koszt transportu leżą po stronie
wykonawcy,&lt;/span&gt;&lt;/p&gt;&lt;p&gt;&lt;span&gt;e)&lt;span&gt;   
&lt;/span&gt;&lt;/span&gt;&lt;span&gt;przeprowadzone
postępowanie nie musi zakończyć się wyborem dostawcy/wykonawcy.&lt;/span&gt;&lt;/p&gt;&lt;p&gt;&lt;span&gt;f)&lt;span&gt;    
&lt;/span&gt;&lt;/span&gt;&lt;span&gt;dostawca,
który niejednokrotnie nie wywiązał się z oferty (terminowość dostaw, zgodność
faktury z zamówieniem itp.) nie będzie brany pod uwagę w postępowaniu .&lt;/span&gt;&lt;/p&gt;&lt;p&gt;&lt;span&gt;Warunkiem
złożenia oferty jest zapoznanie się z treścią ww. Regulaminu i jego akceptacja.
Akceptując Regulamin Wykonawca wyraża zgodę na jego wszystkie postanowienia i
zobowiązuje się do ich przestrzegania.&lt;/span&gt;&lt;/p&gt;&lt;p&gt;&lt;span&gt;&lt;br /&gt;
&lt;strong&gt;&lt;u&gt;W przypadku braku zgody na powyższe
warunki - nie należy składać oferty.&lt;/u&gt;&lt;/strong&gt;&lt;/span&gt;&lt;/p&gt;&lt;p&gt;&lt;span&gt;&lt;strong&gt;&lt;u&gt;&lt;br /&gt;&lt;/u&gt;&lt;/strong&gt;&lt;/span&gt;&lt;/p&gt;&lt;p&gt;&lt;strong&gt;&lt;u&gt;&lt;/u&gt;&lt;/strong&gt;&lt;/p&gt;&lt;p&gt;&lt;strong&gt;&lt;u&gt;&lt;/u&gt;&lt;/strong&gt;&lt;/p&gt;&lt;p&gt;&lt;span&gt;Wykonawca oświadcza, że Zamawiający
nie ponosi żadnych dodatkowych kosztów związanych z akcyzą. Sprzedający
dostarcza tylko fakturę Vat.&lt;/span&gt;&lt;/p&gt;&lt;p&gt;&lt;span&gt;1.&lt;span&gt;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Zamawiającego.&lt;/span&gt;&lt;/p&gt;&lt;p&gt;&lt;span&gt;3.&lt;span&gt;   
&lt;/span&gt;&lt;/span&gt;&lt;span&gt;Oświadczam,
że akceptuję warunki płatności oraz warunki rozliczeń określone przez
Zamawiającego w ww. Zapytaniu ofertowym przedmiotowego postępowania.&lt;/span&gt;&lt;/p&gt;&lt;p&gt;&lt;span&gt;4.&lt;span&gt;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ofertowego.&lt;/span&gt;&lt;/p&gt;&lt;p&gt;&lt;span&gt;5.&lt;span&gt;   
&lt;/span&gt;&lt;/span&gt;&lt;span&gt;Oświadczam,
że podane przez mnie dane są prawdziwe i aktualne.&lt;/span&gt;&lt;/p&gt;&lt;p&gt;&lt;strong&gt;&lt;span&gt; &lt;/span&gt;&lt;/strong&gt;&lt;/p&gt;&lt;p&gt;&lt;strong&gt;&lt;span&gt;ROZDZIAŁ  VII PRZETWARZANIE
DANYCH OSOBOWYCH – RODO&lt;/span&gt;&lt;/strong&gt;&lt;span&gt;&lt;/span&gt;&lt;/p&gt;&lt;p&gt;&lt;strong&gt;&lt;em&gt;&lt;span&gt;KLAUZULA INFORMACYJNA O
PRZETWARZANIU DANYCH OSOBOWYCH&lt;/span&gt;&lt;/em&gt;&lt;/strong&gt;&lt;span&gt;&lt;/span&gt;&lt;/p&gt;&lt;p&gt;&lt;span&gt;Zgodnie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RODO:&lt;/span&gt;&lt;/p&gt;&lt;p&gt;&lt;span&gt;1.&lt;span&gt;   
&lt;/span&gt;&lt;/span&gt;&lt;span&gt;Administratorem
danych osobowych jest Akademia Nauk Stosowanych w Nowym Targu, ul. Kokoszków
71, 34-400 Nowy Targ.&lt;/span&gt;&lt;/p&gt;&lt;p&gt;&lt;span&gt;2.&lt;span&gt;   
&lt;/span&gt;&lt;/span&gt;&lt;span&gt;Z
Inspektorem Ochrony Danych można skontaktować się pisząc na adres Administratora,
podany powyżej lub na adres: &lt;/span&gt;&lt;a href="mailto:iod@ans-nt.edu.pl"&gt;&lt;span&gt;iod@ans-nt.edu.pl&lt;/span&gt;&lt;/a&gt;&lt;span&gt;.&lt;/span&gt;&lt;/p&gt;&lt;p&gt;&lt;strong&gt;&lt;span&gt;3.&lt;span&gt;    &lt;/span&gt;&lt;/span&gt;&lt;/strong&gt;&lt;span&gt;Dane osobowe będą
przetwarzane w celu przeprowadzenia Zapytania ofertowego&lt;br /&gt;
dot.&lt;strong&gt;„&lt;/strong&gt;&lt;/span&gt; &lt;strong&gt;&lt;span&gt;Zakup
wraz z dostawą art. budowlano - gospodarczych do bieżących napraw - prac konserwatorskich
w Akademii Nauk Stosowanych w Nowym Targu.&lt;/span&gt;&lt;/strong&gt;”&lt;strong&gt;&lt;span&gt;&lt;/span&gt;&lt;/strong&gt;&lt;/p&gt;&lt;p&gt;&lt;strong&gt;&lt;/strong&gt;&lt;/p&gt;&lt;p&gt;&lt;strong&gt;&lt;/strong&gt;&lt;/p&gt;&lt;p&gt;&lt;span&gt;4.&lt;span&gt;   
&lt;/span&gt;&lt;/span&gt;&lt;span&gt;Dane
osobowe będą przetwarzane  na podstawie:&lt;/span&gt;&lt;/p&gt;&lt;p&gt;&lt;span&gt;- art. 6 ust. 1 lit. c)
RODO, tj. przetwarzanie jest niezbędne do wypełnienia obowiązku prawnego
ciążącego na administratorze,&lt;/span&gt;&lt;/p&gt;&lt;p&gt;&lt;span&gt;- art. 6 ust. 1 lit. f RODO,
tj. prawnie uzasadnionego interesu realizowanego przez Administratora lub przez
stronę trzecią, którym jest umożliwienie wzięcia udziału w ww. zapytaniu
ofertowym w celu niniejszego prowadzenia  zapytania ofertowego.&lt;/span&gt;&lt;/p&gt;&lt;p&gt;&lt;span&gt;5.&lt;span&gt;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przetwarzające).&lt;/span&gt;&lt;/p&gt;&lt;p&gt;&lt;span&gt;6.&lt;span&gt;   
&lt;/span&gt;&lt;/span&gt;&lt;span&gt;Dane
osobowe nie będą przekazywane do państw trzecich  lub organizacji
międzynarodowych.&lt;/span&gt;&lt;/p&gt;&lt;p&gt;&lt;span&gt;7.&lt;span&gt;   
&lt;/span&gt;&lt;/span&gt;&lt;span&gt;Dane
osobowe będą przechowywane przez okres niezbędny do realizacji obowiązku
prawnego ciążącego na administratorze oraz dochodzenia lub obrony roszczeń.&lt;/span&gt;&lt;/p&gt;&lt;p&gt;&lt;span&gt;8.&lt;span&gt;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sprzeciwu.&lt;/span&gt;&lt;/p&gt;&lt;p&gt;&lt;span&gt;9.&lt;span&gt;   
&lt;/span&gt;&lt;/span&gt;&lt;span&gt;Osoby
udostępniające dane osobowe mają prawo wniesienia skargi do organu
nadzorującego przestrzeganie przepisów w zakresie ochrony danych
osobowych  tj. Prezesa Urzędu Ochrony Danych Osobowych z siedzibą ul.
Stawki 2, 00-193 Warszawa.&lt;/span&gt;&lt;/p&gt;&lt;p&gt;&lt;span&gt;10.&lt;span&gt;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ofertowego.&lt;/span&gt;&lt;/p&gt;&lt;p&gt;&lt;span&gt;11.&lt;span&gt; 
&lt;/span&gt;&lt;/span&gt;&lt;span&gt;Dane
osobowe nie będą przetwarzane w sposób zautomatyzowany i nie będą poddawane
profilowaniu.&lt;/span&gt;&lt;/p&gt;&lt;p&gt;&lt;strong&gt;&lt;span&gt; &lt;/span&gt;&lt;/strong&gt;&lt;/p&gt;&lt;p&gt;&lt;strong&gt;&lt;span&gt;ROZDZIAŁ VIII – INNE POSTANOWNIENIA&lt;/span&gt;&lt;/strong&gt;&lt;/p&gt;&lt;p&gt;&lt;strong&gt;&lt;/strong&gt;&lt;/p&gt;&lt;p&gt;&lt;strong&gt;&lt;/strong&gt;&lt;/p&gt;&lt;p&gt;&lt;span&gt; &lt;/span&gt;&lt;/p&gt;&lt;p&gt;&lt;span&gt;       1. 
  Zamawiający nie dopuszcza składania ofert częściowych&lt;/span&gt;&lt;/p&gt;&lt;p&gt;&lt;span&gt; &lt;/span&gt;&lt;/p&gt;&lt;p&gt;&lt;span&gt;     
 2.    Zamawiający zastrzega sobie prawo do:&lt;/span&gt;&lt;/p&gt;&lt;p&gt;&lt;span&gt; &lt;/span&gt;&lt;/p&gt;&lt;p&gt;&lt;span&gt;a.   zmiany
lub unieważnienia niniejszego postepowania,&lt;/span&gt;&lt;/p&gt;&lt;p&gt;&lt;span&gt;b.   zmiany
warunków lub terminów prowadzonego postępowania ofertowego,&lt;/span&gt;&lt;/p&gt;&lt;p&gt;&lt;span&gt;c.  
żądania od oferentów wyjaśnień dotyczących treści złożonych ofert, uzupełnienia
treści   oferty,&lt;/span&gt;&lt;/p&gt;&lt;p&gt;&lt;span&gt;d.   odrzucenia
oferty Wykonawcy który mimo wezwania do wyjaśnień nie złożył ich w  wyznaczonym  przez Zamawiającego
terminie,&lt;/span&gt;&lt;/p&gt;&lt;p&gt;&lt;span&gt;e.   częściowej
realizacji zamówienia,&lt;/span&gt;&lt;/p&gt;&lt;p&gt;&lt;span&gt;f.    Zamawiający zastrzega sobie prawo do unieważnienia
niniejszego postepowania bez podania przyczyny. &lt;/span&gt;&lt;/p&gt;&lt;p&gt;&lt;a&gt;&lt;strong&gt; &lt;/strong&gt;&lt;/a&gt;&lt;/p&gt;&lt;p&gt;&lt;strong&gt;&lt;span&gt;ROZDZIAŁ
VIIIA  Waluta i kompletność ceny &lt;/span&gt;&lt;/strong&gt;&lt;/p&gt;&lt;p&gt;&lt;strong&gt;&lt;/strong&gt;&lt;/p&gt;&lt;p&gt;&lt;strong&gt;&lt;/strong&gt;&lt;/p&gt;&lt;p&gt;&lt;strong&gt;&lt;span&gt;Ceny w PLN, ryczałtowe,
obejmują wszystkie koszty realizacji dostawy, w tym transport, rozładunek,
opakowania, ubezpieczenie i podatki.”&lt;/span&gt;&lt;/strong&gt;&lt;/p&gt;&lt;p&gt;&lt;strong&gt;&lt;/strong&gt;&lt;/p&gt;&lt;p&gt;&lt;strong&gt;&lt;/strong&gt;&lt;/p&gt;&lt;p&gt;&lt;strong&gt;&lt;span&gt; &lt;/span&gt;&lt;/strong&gt;&lt;/p&gt;&lt;p&gt;&lt;strong&gt;&lt;span&gt;Rozdział IX 
Sposób komunikacji :&lt;/span&gt;&lt;/strong&gt;&lt;span&gt;&lt;/span&gt;&lt;/p&gt;&lt;p&gt;&lt;strong&gt;&lt;span&gt;&lt;br /&gt;
&lt;/span&gt;&lt;/strong&gt;&lt;span&gt;Kontakt
email  poprzez przycisk &lt;/span&gt;&lt;/p&gt;&lt;p&gt;&lt;span&gt;"&lt;strong&gt;Wyślij
wiadomość do zamawiającego&lt;/strong&gt;"&lt;/span&gt;&lt;/p&gt;&lt;p&gt;&lt;span&gt; &lt;/span&gt;&lt;span&gt;&lt;/span&gt;&lt;/p&gt;&lt;p&gt;&lt;strong&gt;&lt;span&gt;Rozdział X 
Termin składania ofert:&lt;/span&gt;&lt;/strong&gt;&lt;span&gt;&lt;/span&gt;&lt;/p&gt;&lt;p&gt;&lt;strong&gt;&lt;span&gt;&lt;br /&gt;
&lt;/span&gt;&lt;/strong&gt;&lt;span&gt;Termin
składania &lt;/span&gt;&lt;span&gt;do 26.11. 2025r godz. 12,00 &lt;/span&gt;&lt;span&gt;&lt;/span&gt;&lt;/p&gt;&lt;p&gt;&lt;strong&gt;&lt;span&gt; &lt;/span&gt;&lt;/strong&gt;&lt;/p&gt;&lt;p&gt;&lt;strong&gt;&lt;span&gt;Rozdział XI 
INSTRUKCJA OBSŁUGI  WYPEŁNIENIA FORMULARZA /ZGODY&lt;/span&gt;&lt;/strong&gt;&lt;span&gt;&lt;/span&gt;&lt;/p&gt;&lt;p&gt;&lt;span&gt; &lt;/span&gt;&lt;/p&gt;&lt;p&gt;&lt;span&gt;Zamawiający
wymaga:  &lt;/span&gt;&lt;/p&gt;&lt;p&gt;&lt;span&gt; &lt;/span&gt;&lt;/p&gt;&lt;p&gt;&lt;span&gt;- warunki
płatności - proszę potwierdzić wpisując "Akceptuję"&lt;/span&gt;&lt;/p&gt;&lt;p&gt;&lt;span&gt; &lt;/span&gt;&lt;/p&gt;&lt;p&gt;&lt;span&gt;- termin
realizacji - proszę potwierdzić wpisując "Akceptuję"  &lt;/span&gt;&lt;/p&gt;&lt;p&gt;&lt;span&gt; &lt;/span&gt;&lt;/p&gt;&lt;p&gt;&lt;span&gt;- dodatkowe
koszty - proszę potwierdzić wpisując "Akceptuję"&lt;/span&gt;&lt;/p&gt;&lt;p&gt;&lt;a&gt;&lt;strong&gt;&lt;u&gt;&lt;span&gt;&lt;br /&gt;&lt;/span&gt;&lt;/u&gt;&lt;/strong&gt;&lt;/a&gt;&lt;/p&gt;&lt;p&gt;&lt;a&gt;&lt;strong&gt;&lt;u&gt;&lt;span&gt;Dokumenty do pobrania i złożenia z
ofertą :&lt;/span&gt;&lt;/u&gt;&lt;/strong&gt;&lt;/a&gt;&lt;/p&gt;&lt;p&gt;&lt;a&gt;&lt;strong&gt;&lt;u&gt;&lt;span&gt;&lt;br /&gt;&lt;/span&gt;&lt;/u&gt;&lt;/strong&gt;&lt;/a&gt;&lt;/p&gt;&lt;p&gt;&lt;span&gt;- zał .nr 1
Oświadczenie o braku podstaw do wykluczenia z postepowania, &lt;/span&gt;&lt;/p&gt;&lt;p&gt;&lt;span&gt;pobierz
formularz - podpisz – udziel odpowiedzi tak lub nie &lt;/span&gt;&lt;/p&gt;&lt;p&gt;&lt;span&gt; &lt;/span&gt;&lt;/p&gt;&lt;p&gt;&lt;span&gt;- zał. nr 2
Oświadczenie o spełnianiu warunków w zapytaniu ofertowym,&lt;/span&gt;&lt;/p&gt;&lt;p&gt;&lt;span&gt;pobierz
formularz - podpisz – udziel odpowiedzi tak lub nie&lt;/span&gt;&lt;/p&gt;&lt;p&gt;&lt;span&gt; &lt;/span&gt;&lt;/p&gt;&lt;p&gt;&lt;span&gt;- proszę  uzupełnić poz. 1-63:
Następnie należy dołączyć załącznik nr 3 formularz ofertowy - pobierz formularz
– wypełnij kwotę netto i brutto  następnie podpisz i taki kpl. dok. dołącz do
oferty.  &lt;/span&gt;&lt;/p&gt;&lt;p&gt;&lt;span&gt; &lt;/span&gt;&lt;/p&gt;&lt;p&gt;&lt;strong&gt;&lt;span&gt;Udzielenia odpowiedzi tak lub nie :&lt;/span&gt;&lt;/strong&gt;&lt;/p&gt;&lt;p&gt;&lt;strong&gt;&lt;/strong&gt;&lt;/p&gt;&lt;p&gt;&lt;strong&gt;&lt;/strong&gt;&lt;/p&gt;&lt;p&gt;&lt;span&gt; &lt;/span&gt;&lt;/p&gt;&lt;p&gt;&lt;span&gt;-oświadczenie
w zakresie VAT - proszę potwierdzić wpisując "TAK". Jeżeli nie,
proszę wpisać podstawę zwolnienia.&lt;/span&gt;&lt;/p&gt;&lt;p&gt;&lt;span&gt; &lt;/span&gt;&lt;/p&gt;&lt;p&gt;&lt;strong&gt;&lt;span&gt; &lt;/span&gt;&lt;/strong&gt;&lt;strong&gt;ROZDZIAŁ XII – ZAŁĄCZNIKI&lt;/strong&gt;&lt;/p&gt;&lt;p&gt;&lt;span&gt;Załącznikami
do niniejszego zaproszenia stanowiącymi jego integralną część są:&lt;/span&gt;&lt;/p&gt;&lt;p&gt;&lt;span&gt; &lt;/span&gt;&lt;/p&gt;&lt;p&gt;&lt;span&gt;1.         
Zał. nr 1 Oświadczenie o braku wykluczenia z postepowania&lt;/span&gt;&lt;/p&gt;&lt;p&gt;&lt;span&gt;2.         
Zał. nr 2 Oświadczenie o spełnianiu warunków udziału w zapytaniu&lt;/span&gt;&lt;/p&gt;&lt;p&gt;&lt;span&gt;3.          Zał. nr 3 Formularz ofertowy &lt;/span&gt;&lt;/p&gt;&lt;p&gt;&lt;span&gt;4.         
Zał. nr 4 Zapytanie ofertowe &lt;/span&gt;&lt;/p&gt;&lt;p&gt;
&lt;/p&gt;&lt;p&gt;&lt;span&gt; &lt;/span&gt;&lt;/p&gt;&lt;p&gt;&lt;span&gt;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</si>
</sst>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b9e1aa4d52f9f1dc5f924b878f6dbd.docx" TargetMode="External"/><Relationship Id="rId_hyperlink_2" Type="http://schemas.openxmlformats.org/officeDocument/2006/relationships/hyperlink" Target="https://platformazakupowa.pl/file/get_new/fbe2c9e796956940b0bd17c66cc881fe.docx" TargetMode="External"/><Relationship Id="rId_hyperlink_3" Type="http://schemas.openxmlformats.org/officeDocument/2006/relationships/hyperlink" Target="https://platformazakupowa.pl/file/get_new/6150e827585cc9b7f47c1c3336a58c1a.docx" TargetMode="External"/><Relationship Id="rId_hyperlink_4" Type="http://schemas.openxmlformats.org/officeDocument/2006/relationships/hyperlink" Target="https://platformazakupowa.pl/file/get_new/84ab0c669df7fb60bdf5ff6d6f230f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0"/>
  <sheetViews>
    <sheetView tabSelected="1" workbookViewId="0" showGridLines="true" showRowColHeaders="1">
      <selection activeCell="E90" sqref="E9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3979545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3979546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3979547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3979548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3979549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3980280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2134717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2134718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2134719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2134720</v>
      </c>
      <c r="C18" s="6" t="s">
        <v>34</v>
      </c>
      <c r="D18" s="6"/>
      <c r="E18" s="6">
        <v>1.0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2134721</v>
      </c>
      <c r="C19" s="6" t="s">
        <v>35</v>
      </c>
      <c r="D19" s="6"/>
      <c r="E19" s="6">
        <v>1.0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2134722</v>
      </c>
      <c r="C20" s="6" t="s">
        <v>36</v>
      </c>
      <c r="D20" s="6"/>
      <c r="E20" s="6">
        <v>1.0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2134723</v>
      </c>
      <c r="C21" s="6" t="s">
        <v>37</v>
      </c>
      <c r="D21" s="6"/>
      <c r="E21" s="6">
        <v>1.0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2134724</v>
      </c>
      <c r="C22" s="6" t="s">
        <v>38</v>
      </c>
      <c r="D22" s="6"/>
      <c r="E22" s="6">
        <v>1.0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2134725</v>
      </c>
      <c r="C23" s="6" t="s">
        <v>39</v>
      </c>
      <c r="D23" s="6"/>
      <c r="E23" s="6">
        <v>1.0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2134726</v>
      </c>
      <c r="C24" s="6" t="s">
        <v>40</v>
      </c>
      <c r="D24" s="6"/>
      <c r="E24" s="6">
        <v>1.0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2134727</v>
      </c>
      <c r="C25" s="6" t="s">
        <v>41</v>
      </c>
      <c r="D25" s="6"/>
      <c r="E25" s="6">
        <v>1.0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2134728</v>
      </c>
      <c r="C26" s="6" t="s">
        <v>42</v>
      </c>
      <c r="D26" s="6"/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2134729</v>
      </c>
      <c r="C27" s="6" t="s">
        <v>43</v>
      </c>
      <c r="D27" s="6"/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2134730</v>
      </c>
      <c r="C28" s="6" t="s">
        <v>44</v>
      </c>
      <c r="D28" s="6"/>
      <c r="E28" s="6">
        <v>1.0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2134731</v>
      </c>
      <c r="C29" s="6" t="s">
        <v>45</v>
      </c>
      <c r="D29" s="6"/>
      <c r="E29" s="6">
        <v>1.0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2134732</v>
      </c>
      <c r="C30" s="6" t="s">
        <v>46</v>
      </c>
      <c r="D30" s="6"/>
      <c r="E30" s="6">
        <v>1.0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2134733</v>
      </c>
      <c r="C31" s="6" t="s">
        <v>47</v>
      </c>
      <c r="D31" s="6"/>
      <c r="E31" s="6">
        <v>1.0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2134734</v>
      </c>
      <c r="C32" s="6" t="s">
        <v>48</v>
      </c>
      <c r="D32" s="6"/>
      <c r="E32" s="6">
        <v>1.0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2134735</v>
      </c>
      <c r="C33" s="6" t="s">
        <v>49</v>
      </c>
      <c r="D33" s="6"/>
      <c r="E33" s="6">
        <v>1.0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2134736</v>
      </c>
      <c r="C34" s="6" t="s">
        <v>50</v>
      </c>
      <c r="D34" s="6"/>
      <c r="E34" s="6">
        <v>1.0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2134737</v>
      </c>
      <c r="C35" s="6" t="s">
        <v>51</v>
      </c>
      <c r="D35" s="6"/>
      <c r="E35" s="6">
        <v>1.0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2134738</v>
      </c>
      <c r="C36" s="6" t="s">
        <v>52</v>
      </c>
      <c r="D36" s="6"/>
      <c r="E36" s="6">
        <v>1.0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2134739</v>
      </c>
      <c r="C37" s="6" t="s">
        <v>53</v>
      </c>
      <c r="D37" s="6"/>
      <c r="E37" s="6">
        <v>1.0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2134740</v>
      </c>
      <c r="C38" s="6" t="s">
        <v>54</v>
      </c>
      <c r="D38" s="6"/>
      <c r="E38" s="6">
        <v>1.0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2134741</v>
      </c>
      <c r="C39" s="6" t="s">
        <v>55</v>
      </c>
      <c r="D39" s="6"/>
      <c r="E39" s="6">
        <v>1.0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2134742</v>
      </c>
      <c r="C40" s="6" t="s">
        <v>56</v>
      </c>
      <c r="D40" s="6"/>
      <c r="E40" s="6">
        <v>1.0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2134743</v>
      </c>
      <c r="C41" s="6" t="s">
        <v>57</v>
      </c>
      <c r="D41" s="6"/>
      <c r="E41" s="6">
        <v>1.0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2134744</v>
      </c>
      <c r="C42" s="6" t="s">
        <v>58</v>
      </c>
      <c r="D42" s="6"/>
      <c r="E42" s="6">
        <v>1.0</v>
      </c>
      <c r="F42" s="6" t="s">
        <v>29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2134745</v>
      </c>
      <c r="C43" s="6" t="s">
        <v>59</v>
      </c>
      <c r="D43" s="6"/>
      <c r="E43" s="6">
        <v>1.0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2134746</v>
      </c>
      <c r="C44" s="6" t="s">
        <v>60</v>
      </c>
      <c r="D44" s="6"/>
      <c r="E44" s="6">
        <v>1.0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2134747</v>
      </c>
      <c r="C45" s="6" t="s">
        <v>61</v>
      </c>
      <c r="D45" s="6"/>
      <c r="E45" s="6">
        <v>1.0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2134748</v>
      </c>
      <c r="C46" s="6" t="s">
        <v>62</v>
      </c>
      <c r="D46" s="6"/>
      <c r="E46" s="6">
        <v>1.0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2134749</v>
      </c>
      <c r="C47" s="6" t="s">
        <v>63</v>
      </c>
      <c r="D47" s="6"/>
      <c r="E47" s="6">
        <v>1.0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2134750</v>
      </c>
      <c r="C48" s="6" t="s">
        <v>64</v>
      </c>
      <c r="D48" s="6"/>
      <c r="E48" s="6">
        <v>1.0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2134751</v>
      </c>
      <c r="C49" s="6" t="s">
        <v>65</v>
      </c>
      <c r="D49" s="6"/>
      <c r="E49" s="6">
        <v>1.0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2134752</v>
      </c>
      <c r="C50" s="6" t="s">
        <v>66</v>
      </c>
      <c r="D50" s="6"/>
      <c r="E50" s="6">
        <v>1.0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2134753</v>
      </c>
      <c r="C51" s="6" t="s">
        <v>67</v>
      </c>
      <c r="D51" s="6"/>
      <c r="E51" s="6">
        <v>1.0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2134754</v>
      </c>
      <c r="C52" s="6" t="s">
        <v>68</v>
      </c>
      <c r="D52" s="6"/>
      <c r="E52" s="6">
        <v>1.0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2134755</v>
      </c>
      <c r="C53" s="6" t="s">
        <v>69</v>
      </c>
      <c r="D53" s="6"/>
      <c r="E53" s="6">
        <v>1.0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2134756</v>
      </c>
      <c r="C54" s="6" t="s">
        <v>70</v>
      </c>
      <c r="D54" s="6"/>
      <c r="E54" s="6">
        <v>1.0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2134757</v>
      </c>
      <c r="C55" s="6" t="s">
        <v>71</v>
      </c>
      <c r="D55" s="6"/>
      <c r="E55" s="6">
        <v>1.0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2134758</v>
      </c>
      <c r="C56" s="6" t="s">
        <v>72</v>
      </c>
      <c r="D56" s="6"/>
      <c r="E56" s="6">
        <v>1.0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2134759</v>
      </c>
      <c r="C57" s="6" t="s">
        <v>73</v>
      </c>
      <c r="D57" s="6"/>
      <c r="E57" s="6">
        <v>1.0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2134760</v>
      </c>
      <c r="C58" s="6" t="s">
        <v>74</v>
      </c>
      <c r="D58" s="6"/>
      <c r="E58" s="6">
        <v>1.0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2134761</v>
      </c>
      <c r="C59" s="6" t="s">
        <v>75</v>
      </c>
      <c r="D59" s="6"/>
      <c r="E59" s="6">
        <v>1.0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2134762</v>
      </c>
      <c r="C60" s="6" t="s">
        <v>76</v>
      </c>
      <c r="D60" s="6"/>
      <c r="E60" s="6">
        <v>1.0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2134763</v>
      </c>
      <c r="C61" s="6" t="s">
        <v>77</v>
      </c>
      <c r="D61" s="6"/>
      <c r="E61" s="6">
        <v>1.0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2134764</v>
      </c>
      <c r="C62" s="6" t="s">
        <v>78</v>
      </c>
      <c r="D62" s="6"/>
      <c r="E62" s="6">
        <v>1.0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2134765</v>
      </c>
      <c r="C63" s="6" t="s">
        <v>79</v>
      </c>
      <c r="D63" s="6"/>
      <c r="E63" s="6">
        <v>1.0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2134766</v>
      </c>
      <c r="C64" s="6" t="s">
        <v>80</v>
      </c>
      <c r="D64" s="6"/>
      <c r="E64" s="6">
        <v>1.0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2134767</v>
      </c>
      <c r="C65" s="6" t="s">
        <v>81</v>
      </c>
      <c r="D65" s="6"/>
      <c r="E65" s="6">
        <v>1.0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2134768</v>
      </c>
      <c r="C66" s="6" t="s">
        <v>82</v>
      </c>
      <c r="D66" s="6"/>
      <c r="E66" s="6">
        <v>1.0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2134769</v>
      </c>
      <c r="C67" s="6" t="s">
        <v>83</v>
      </c>
      <c r="D67" s="6"/>
      <c r="E67" s="6">
        <v>1.0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54</v>
      </c>
      <c r="B68" s="6">
        <v>2134770</v>
      </c>
      <c r="C68" s="6" t="s">
        <v>84</v>
      </c>
      <c r="D68" s="6"/>
      <c r="E68" s="6">
        <v>1.0</v>
      </c>
      <c r="F68" s="6" t="s">
        <v>29</v>
      </c>
      <c r="G68" s="14"/>
      <c r="H68" s="13" t="s">
        <v>30</v>
      </c>
      <c r="I68" s="11" t="s">
        <v>31</v>
      </c>
    </row>
    <row r="69" spans="1:27">
      <c r="A69" s="6">
        <v>55</v>
      </c>
      <c r="B69" s="6">
        <v>2134771</v>
      </c>
      <c r="C69" s="6" t="s">
        <v>85</v>
      </c>
      <c r="D69" s="6"/>
      <c r="E69" s="6">
        <v>1.0</v>
      </c>
      <c r="F69" s="6" t="s">
        <v>29</v>
      </c>
      <c r="G69" s="14"/>
      <c r="H69" s="13" t="s">
        <v>30</v>
      </c>
      <c r="I69" s="11" t="s">
        <v>31</v>
      </c>
    </row>
    <row r="70" spans="1:27">
      <c r="A70" s="6">
        <v>56</v>
      </c>
      <c r="B70" s="6">
        <v>2134772</v>
      </c>
      <c r="C70" s="6" t="s">
        <v>86</v>
      </c>
      <c r="D70" s="6"/>
      <c r="E70" s="6">
        <v>1.0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57</v>
      </c>
      <c r="B71" s="6">
        <v>2134773</v>
      </c>
      <c r="C71" s="6" t="s">
        <v>87</v>
      </c>
      <c r="D71" s="6"/>
      <c r="E71" s="6">
        <v>1.0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58</v>
      </c>
      <c r="B72" s="6">
        <v>2134774</v>
      </c>
      <c r="C72" s="6" t="s">
        <v>88</v>
      </c>
      <c r="D72" s="6"/>
      <c r="E72" s="6">
        <v>1.0</v>
      </c>
      <c r="F72" s="6" t="s">
        <v>29</v>
      </c>
      <c r="G72" s="14"/>
      <c r="H72" s="13" t="s">
        <v>30</v>
      </c>
      <c r="I72" s="11" t="s">
        <v>31</v>
      </c>
    </row>
    <row r="73" spans="1:27">
      <c r="A73" s="6">
        <v>59</v>
      </c>
      <c r="B73" s="6">
        <v>2134775</v>
      </c>
      <c r="C73" s="6" t="s">
        <v>89</v>
      </c>
      <c r="D73" s="6"/>
      <c r="E73" s="6">
        <v>1.0</v>
      </c>
      <c r="F73" s="6" t="s">
        <v>29</v>
      </c>
      <c r="G73" s="14"/>
      <c r="H73" s="13" t="s">
        <v>30</v>
      </c>
      <c r="I73" s="11" t="s">
        <v>31</v>
      </c>
    </row>
    <row r="74" spans="1:27">
      <c r="A74" s="6">
        <v>60</v>
      </c>
      <c r="B74" s="6">
        <v>2134776</v>
      </c>
      <c r="C74" s="6" t="s">
        <v>90</v>
      </c>
      <c r="D74" s="6"/>
      <c r="E74" s="6">
        <v>1.0</v>
      </c>
      <c r="F74" s="6" t="s">
        <v>29</v>
      </c>
      <c r="G74" s="14"/>
      <c r="H74" s="13" t="s">
        <v>30</v>
      </c>
      <c r="I74" s="11" t="s">
        <v>31</v>
      </c>
    </row>
    <row r="75" spans="1:27">
      <c r="A75" s="6">
        <v>61</v>
      </c>
      <c r="B75" s="6">
        <v>2134777</v>
      </c>
      <c r="C75" s="6" t="s">
        <v>91</v>
      </c>
      <c r="D75" s="6"/>
      <c r="E75" s="6">
        <v>1.0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62</v>
      </c>
      <c r="B76" s="6">
        <v>2134778</v>
      </c>
      <c r="C76" s="6" t="s">
        <v>92</v>
      </c>
      <c r="D76" s="6"/>
      <c r="E76" s="6">
        <v>1.0</v>
      </c>
      <c r="F76" s="6" t="s">
        <v>29</v>
      </c>
      <c r="G76" s="14"/>
      <c r="H76" s="13" t="s">
        <v>30</v>
      </c>
      <c r="I76" s="11" t="s">
        <v>31</v>
      </c>
    </row>
    <row r="77" spans="1:27">
      <c r="A77" s="6">
        <v>63</v>
      </c>
      <c r="B77" s="6">
        <v>2134779</v>
      </c>
      <c r="C77" s="6" t="s">
        <v>93</v>
      </c>
      <c r="D77" s="6"/>
      <c r="E77" s="6">
        <v>1.0</v>
      </c>
      <c r="F77" s="6" t="s">
        <v>29</v>
      </c>
      <c r="G77" s="14"/>
      <c r="H77" s="13" t="s">
        <v>30</v>
      </c>
      <c r="I77" s="11" t="s">
        <v>31</v>
      </c>
    </row>
    <row r="78" spans="1:27">
      <c r="F78" s="6" t="s">
        <v>94</v>
      </c>
      <c r="G78">
        <f>SUMPRODUCT(E15:E77, G15:G77)</f>
      </c>
    </row>
    <row r="80" spans="1:27">
      <c r="A80" s="3" t="s">
        <v>95</v>
      </c>
      <c r="B80" s="8"/>
      <c r="C80" s="8"/>
      <c r="D80" s="8"/>
      <c r="E80" s="9"/>
      <c r="F80" s="15"/>
    </row>
    <row r="81" spans="1:27">
      <c r="A81" s="6" t="s">
        <v>5</v>
      </c>
      <c r="B81" s="6" t="s">
        <v>0</v>
      </c>
      <c r="C81" s="6" t="s">
        <v>96</v>
      </c>
      <c r="D81" s="5" t="s">
        <v>97</v>
      </c>
      <c r="E81" s="17"/>
      <c r="F81" s="15"/>
    </row>
    <row r="82" spans="1:27">
      <c r="A82" s="1">
        <v>1</v>
      </c>
      <c r="B82" s="1">
        <v>1213308</v>
      </c>
      <c r="C82" s="1" t="s">
        <v>98</v>
      </c>
      <c r="D82" s="16" t="s">
        <v>99</v>
      </c>
      <c r="E82" s="16"/>
    </row>
    <row r="83" spans="1:27">
      <c r="A83" s="1">
        <v>2</v>
      </c>
      <c r="B83" s="1">
        <v>1213308</v>
      </c>
      <c r="C83" s="1" t="s">
        <v>98</v>
      </c>
      <c r="D83" s="16" t="s">
        <v>100</v>
      </c>
      <c r="E83" s="16"/>
    </row>
    <row r="84" spans="1:27">
      <c r="A84" s="1">
        <v>3</v>
      </c>
      <c r="B84" s="1">
        <v>3979548</v>
      </c>
      <c r="C84" s="1" t="s">
        <v>15</v>
      </c>
      <c r="D84" s="16" t="s">
        <v>101</v>
      </c>
      <c r="E84" s="16"/>
    </row>
    <row r="85" spans="1:27">
      <c r="A85" s="1">
        <v>4</v>
      </c>
      <c r="B85" s="1">
        <v>3979549</v>
      </c>
      <c r="C85" s="1" t="s">
        <v>17</v>
      </c>
      <c r="D85" s="16" t="s">
        <v>102</v>
      </c>
      <c r="E85" s="16"/>
    </row>
    <row r="89" spans="1:27">
      <c r="A89" s="3" t="s">
        <v>98</v>
      </c>
      <c r="B89" s="8"/>
      <c r="C89" s="8"/>
      <c r="D89" s="8"/>
      <c r="E89" s="18"/>
      <c r="F89" s="15"/>
    </row>
    <row r="90" spans="1:27">
      <c r="A90" s="10" t="s">
        <v>103</v>
      </c>
      <c r="B90" s="8"/>
      <c r="C90" s="8"/>
      <c r="D90" s="8"/>
      <c r="E90" s="18"/>
      <c r="F9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0:E80"/>
    <mergeCell ref="D81:E81"/>
    <mergeCell ref="D82:E82"/>
    <mergeCell ref="D83:E83"/>
    <mergeCell ref="D84:E84"/>
    <mergeCell ref="D85:E85"/>
    <mergeCell ref="A89:E89"/>
    <mergeCell ref="A90:E90"/>
  </mergeCells>
  <dataValidations count="3">
    <dataValidation type="decimal" errorStyle="stop" operator="between" allowBlank="1" showDropDown="1" showInputMessage="1" showErrorMessage="1" errorTitle="Error" error="Nieprawidłowa wartość" sqref="G15:G7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7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77">
      <formula1>"PLN,EUR,"</formula1>
    </dataValidation>
  </dataValidations>
  <hyperlinks>
    <hyperlink ref="D82" r:id="rId_hyperlink_1"/>
    <hyperlink ref="D83" r:id="rId_hyperlink_2"/>
    <hyperlink ref="D84" r:id="rId_hyperlink_3"/>
    <hyperlink ref="D8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2026-03-28T18:20:01+01:00</dcterms:created>
  <dcterms:modified xsi:type="dcterms:W3CDTF">2026-03-28T18:20:01+01:00</dcterms:modified>
  <dc:title>Untitled Spreadsheet</dc:title>
  <dc:description/>
  <dc:subject/>
  <cp:keywords/>
  <cp:category/>
</cp:coreProperties>
</file>