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<sst xmlns="http://schemas.openxmlformats.org/spreadsheetml/2006/main" uniqueCount="74">
  <si>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</si>
  <si>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</si>
  <si>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</si>
  <si>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Świadczenie usług konserwacyjno-pielęgnacyjnych instalacji ciepłowni geotermalnej oraz odwiertów geotermalnych Koło GT-1 i Koło GT-2</t>
  </si>
  <si>
    <t>Komentarz do całej oferty:</t>
  </si>
  <si>
    <t>LP</t>
  </si>
  <si>
    <t>Kryterium</t>
  </si>
  <si>
    <t>Opis</t>
  </si>
  <si>
    <t>Twoja propozycja/komentarz</t>
  </si>
  <si>
    <t>Termin realizacji</t>
  </si>
  <si>
    <t>- Termin wykonania Zadania 1 zgodnie z opisem OPZ – od chwili podpisania Umowy do dnia 31 grudnia 2026 r.
- Termin wykonania Zadania 2 zgodnie z opisem OPZ – od 1 stycznia 2026 r. do 31 grudnia 2026 r.
 Proszę potwierdzić wpisując "Akceptuję"</t>
  </si>
  <si>
    <t>Warunki płatności</t>
  </si>
  <si>
    <t>Przelew 30 dni od dostarczenia prawidłowo wystawionej faktury. Proszę potwierdzić wpisując "Akceptuję"</t>
  </si>
  <si>
    <t>Klauzula informacyjna RODO</t>
  </si>
  <si>
    <t>Proszę potwierdzić wpisując "Akceptuję"</t>
  </si>
  <si>
    <t>Oświadczenie o braku podstaw wykluczenia na podstawie ustawy z dn. 13 kwietnia 2022</t>
  </si>
  <si>
    <t>Oświadczenie proszę wydrukować, wypełnić i załączyć do postępowania.</t>
  </si>
  <si>
    <t xml:space="preserve">Oświadczenie o spełnianiu warunków udziału w postępowaniu	</t>
  </si>
  <si>
    <t xml:space="preserve">Oświadczenie proszę wydrukować, wypełnić i załączyć do postępowania. </t>
  </si>
  <si>
    <t>Oświadczenie o braku podstaw wykluczenia</t>
  </si>
  <si>
    <t>Wzór umowy</t>
  </si>
  <si>
    <t>Proszę o wypełnienie w umowie potrzebnych danych, zaparafowaniu każdej strony i załączeniu skanu umowy. Proszę o dodanie w komentarzu informacji jaką formę podpisania umowy Państwo preferujecie, czy elektronicznie kwalifikowanym podpisem elektronicznym czy tradycyjnie podpisem własnoręcznym</t>
  </si>
  <si>
    <t>Formularz ofertowy</t>
  </si>
  <si>
    <t>W tym miejscu załącz dokumenty wymagane przez Zamawiającego (wypełniony formularz ofertowy).</t>
  </si>
  <si>
    <t>Polisa OC + potwierdzenie zapłaty</t>
  </si>
  <si>
    <t>Proszę załączyć skan posiadanej policy OC wraz z potwierdzeniem zapłaty, spełniającej zapisy § 8 umowy</t>
  </si>
  <si>
    <t>Referencje</t>
  </si>
  <si>
    <t>Zamawiający wymaga przedstawienia minimum jednej (1) referencji z wykonywania prac polegających m.in. na dostarczeniu i dozowaniu środków chemicznych przeznaczonych do oczyszczania odwiertów chłonnych z osadów w ciągu ostatnich 3 lat. 
Proszę załączyć dokument wymagany przez Zamawiającego</t>
  </si>
  <si>
    <t>Zamawiający wymaga przedstawienie minimum dwóch (2) referencji z dostawy i dozowania inhibitorów korozji i osadu w ciepłowni geotermalnej zrealizowanych w ciągu ostatnich 3 lat.
Proszę załączyć dokument wymagany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</si>
  <si>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</si>
  <si>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</si>
  <si>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</si>
  <si>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</si>
  <si>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</si>
  <si>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</si>
  <si>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</si>
  <si>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stały nadzór i kontrola prac instalacji do dozowania inhibitorów jak i pomiaru korozji i osadu. Serwis i konserwacja elementów instalacji w tym dostawa części i podzespołów zamiennych oraz dostawa, wymiana i badanie kuponów korozji – m-czne wynagrodzenie</t>
  </si>
  <si>
    <t>proszę o podanie ceny miesięcznej</t>
  </si>
  <si>
    <t>miesiąc</t>
  </si>
  <si>
    <t>23%</t>
  </si>
  <si>
    <t>PLN</t>
  </si>
  <si>
    <t xml:space="preserve">Inhibitor korozji MAX-Amne MX 1902 </t>
  </si>
  <si>
    <t>proszę o podanie ceny za 1 kg</t>
  </si>
  <si>
    <t>kg</t>
  </si>
  <si>
    <t>Inhibitor osadu ScaleTrol PDC9403</t>
  </si>
  <si>
    <t>przygotowanie projektu technicznego i innych niezbędnych dokumentów związanych z zaplanowanymi pracami w obrębie odwiertów oraz uzyskania właściwych zgód i pozwoleń jeśli są wymagane</t>
  </si>
  <si>
    <t>Proszę o podanie ceny za usługę</t>
  </si>
  <si>
    <t>szt.</t>
  </si>
  <si>
    <t xml:space="preserve">mobilizacja urządzeń, sprzętu i obsługi oraz demontaż głowic odwiertów geotermalnych </t>
  </si>
  <si>
    <t>wykonanie pompowań odwiertów Koło GT-1 i Koło GT-2</t>
  </si>
  <si>
    <t>wykonanie zabiegu czyszczenia chemicznego odwiertu w celu poprawy chłonności (zmniejszenia ciśnienia zatłaczania) w odwiercie chłonnym wraz z dostawą niezbędnych środków chemicznych</t>
  </si>
  <si>
    <t>wykonanie pompowania odwiertu chłonnego po zabiegu czyszczenia, do uzyskania parametrów wody złożowej</t>
  </si>
  <si>
    <t>wydobycie i zapuszczenie pompy wgłębnej w odwiercie Koło GT-2</t>
  </si>
  <si>
    <t>demobilizacja urządzeń, sprzętu i obsługi oraz montażu głowic odwiertów geotermalnych</t>
  </si>
  <si>
    <t>wywóz i utylizacja wody termalnej pochodzącej z pompowań odwiertów  – wartość za 1m3</t>
  </si>
  <si>
    <t>proszę o podanie ceny za 1 m3. jeśli nie dotyczy (np. woda termalna będzie tylko zagospodarowana przez Wykonawcę) proszę podać wartość zero</t>
  </si>
  <si>
    <t>m^3</t>
  </si>
  <si>
    <t>zagospodarowanie wody termalnej pochodzącej z pompowań odwiertów  – wartość za 1m3</t>
  </si>
  <si>
    <t>jeśli nie dotyczy (woda termalna będzie tylko wywożona i utylizowana przez Wykonawcę) proszę podać wartość zero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</si>
  <si>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</si>
  <si>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</si>
  <si>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</si>
  <si>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</si>
  <si>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</si>
  <si>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</si>
  <si>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Klauzula inf. zamówienia publiczne.pdf</t>
  </si>
  <si>
    <t>Opis przedmiotu zamówienia.pdf</t>
  </si>
  <si>
    <t>oświadczenie na podstawie ustawy z dn. 13 kwietnia 2022.doc</t>
  </si>
  <si>
    <t>Oświadczenie o braku podstaw do wykluczenia z postępowania.doc</t>
  </si>
  <si>
    <t>Oświadczenie o spełnianiu warunków udziału w postępowaniu.docx</t>
  </si>
  <si>
    <t>Wzór Umowy.pdf</t>
  </si>
  <si>
    <t>Wzr umowy - wersja edytowalna.docx</t>
  </si>
  <si>
    <t>Formularz ofertowy - wersja edytowalna.doc</t>
  </si>
  <si>
    <t>&lt;p&gt;&lt;span&gt;&lt;/span&gt;&lt;/p&gt;&lt;p&gt;&lt;span&gt;Szanowni Państwo,&lt;/span&gt;&lt;br /&gt;&lt;/p&gt;&lt;p&gt;&lt;span&gt;Geotermia Koło Spółka z ograniczoną odpowiedzialnością z siedzibą w Kole zaprasza do złożenia oferty w postępowaniu pn. "&lt;/span&gt;&lt;span&gt;&lt;strong&gt;Świadczenie usług konserwacyjno-pielęgnacyjnych instalacji ciepłowni geotermalnej oraz odwiertów geotermalnych Koło GT-1 i Koło GT-2&lt;/strong&gt;&lt;/span&gt;&lt;span&gt;".&lt;/span&gt;&lt;/p&gt;&lt;p&gt;&lt;br /&gt;&lt;/p&gt;&lt;p&gt;&lt;u&gt;&lt;span&gt;Zapraszamy do złożenia ofert poprzez poniższy formularz elektroniczny oraz załączenia wypełnionych dokumentów wymaganych jako warunek formalny&lt;/span&gt; &lt;/u&gt;&lt;/p&gt;&lt;p&gt;&lt;u&gt;&lt;br /&gt;&lt;/u&gt;&lt;/p&gt;&lt;p&gt;&lt;span&gt;Informujemy, że postępowanie prowadzone jest w trybie zgodnym z &lt;/span&gt;&lt;span&gt;regulaminem wewnętrznym organizacji &lt;/span&gt;&lt;span&gt;i nie obowiązują w nim przepisy ustawy Prawo Zamówień Publicznych.&lt;/span&gt;&lt;/p&gt;&lt;p&gt;&lt;span&gt;&lt;br /&gt;&lt;/span&gt;&lt;/p&gt;&lt;p&gt;&lt;u&gt;&lt;span&gt;Zamawiający udzieli niezwłocznie (w godzinach pracy Spółki 7:00-15:00) odpowiedzi na każde zadanie zapytanie, które otrzyma za pomocą platformy zakupowej jako wiadomość prywatną. Wykonawcy mogą zadawać pytania najpóźniej do dnia 12.11.2025 r. &lt;/span&gt;&lt;/u&gt;&lt;u&gt;do godziny 13:00&lt;/u&gt;&lt;/p&gt;&lt;p&gt;&lt;u&gt;&lt;br /&gt;&lt;/u&gt;&lt;/p&gt;&lt;p&gt;&lt;u&gt;&lt;u&gt;&lt;em&gt;&lt;strong&gt;Zastrzegamy, że postępowanie może zakończyć się brakiem wyboru oferty i unieważnieniem postępowania bez podania przyczyny.&lt;/strong&gt;&lt;/em&gt;&lt;/u&gt;&lt;/u&gt;&lt;/p&gt;&lt;p&gt;&lt;u&gt;&lt;u&gt;&lt;br /&gt;&lt;/u&gt;&lt;/u&gt;&lt;/p&gt;&lt;p&gt;&lt;u&gt;&lt;u&gt;&lt;u&gt;&lt;span&gt;&lt;strong&gt;Mając na uwadze dobro oraz interes Spółki zastrzegamy sobie swobodny wybór wykonawcy. &lt;/strong&gt;&lt;/span&gt;&lt;/u&gt;&lt;/u&gt;&lt;/u&gt;&lt;/p&gt;&lt;p&gt;&lt;u&gt;&lt;br /&gt;&lt;/u&gt;&lt;/p&gt;&lt;p&gt;&lt;span&gt;Osobą uprawioną do kontaktu ze strony Zamawiającego jest &lt;/span&gt;&lt;span&gt;Pan &lt;/span&gt;&lt;span&gt;Zbigniew Wojciechowski - Kierownik Działu Produkcji Dystrybucji i Usług, od poniedziałku do piątku w godz. 7:00-15:00, tel. 797-054-063 &lt;/span&gt;&lt;/p&gt;&lt;p&gt;&lt;span&gt;&lt;/span&gt;&lt;/p&gt;&lt;p&gt;&lt;span&gt;&lt;/span&gt;&lt;/p&gt;&lt;p&gt;&lt;span&gt;&lt;/span&gt;&lt;/p&gt;&lt;p&gt;&lt;span&gt;W sprawach dotyczących platformy zakupowej osobą uprawnioną do kontaktu ze strony Zamawiającego jest Pani Agnieszka Kabała - Starszy Specjalista ds. zamówień publicznych, funduszy unijnych i analiz, &lt;/span&gt;&lt;span&gt;od poniedziałku do piątku w godz. 7:00-15:00, tel. 63 26-17-013&lt;/span&gt;&lt;/p&gt;&lt;p&gt;&lt;span&gt;Zastrzegamy, że postępowanie może zakończyć się brakiem wyboru oferty w przypadku:&lt;/span&gt;&lt;/p&gt;&lt;p&gt;&lt;span&gt;- niewystarczających środków na realizację zamówienia,
- zmianę zapotrzebowania Zamawiającego,&lt;/span&gt;&lt;/p&gt;&lt;p&gt;&lt;span&gt;- bez podania przyczyny&lt;/span&gt;&lt;/p&gt;&lt;p&gt;&lt;span&gt;&lt;br /&gt;&lt;/span&gt;&lt;/p&gt;&lt;p&gt;&lt;span&gt;&lt;/span&gt;&lt;/p&gt;&lt;p&gt;&lt;span&gt;&lt;span&gt;Biorąc udział w postępowaniu zgadzają się Państwo na przetwarzanie danych osobowych przez Geotermia Koło Spółka z ograniczoną odpowiedzialnością związanych z prowadzonym postępowaniem.&lt;/span&gt;&lt;/span&gt;&lt;/p&gt;&lt;p&gt;&lt;span&gt;&lt;span&gt;&lt;br /&gt;&lt;/span&gt;&lt;/span&gt;&lt;/p&gt;&lt;p&gt;W przypadku pytań: &lt;/p&gt;&lt;p&gt;&lt;span&gt;- merytorycznych związanych z przedmiotem zamówienia proszę o kontakt poprzez przycisk "&lt;strong&gt;Wyślij wiadomość do zamawiającego&lt;/strong&gt;"&lt;br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</si>
</sst>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892919923db880167609e43abb35ed.pdf" TargetMode="External"/><Relationship Id="rId_hyperlink_2" Type="http://schemas.openxmlformats.org/officeDocument/2006/relationships/hyperlink" Target="https://platformazakupowa.pl/file/get_new/44ad702e33cc145256a6504eaec87585.pdf" TargetMode="External"/><Relationship Id="rId_hyperlink_3" Type="http://schemas.openxmlformats.org/officeDocument/2006/relationships/hyperlink" Target="https://platformazakupowa.pl/file/get_new/1bbf23a42df54d4a379bd365d1cae90b.pdf" TargetMode="External"/><Relationship Id="rId_hyperlink_4" Type="http://schemas.openxmlformats.org/officeDocument/2006/relationships/hyperlink" Target="https://platformazakupowa.pl/file/get_new/76123f137bf52cabdc9916081a895223.doc" TargetMode="External"/><Relationship Id="rId_hyperlink_5" Type="http://schemas.openxmlformats.org/officeDocument/2006/relationships/hyperlink" Target="https://platformazakupowa.pl/file/get_new/b0b6c4fa5640844145380485b494b37b.doc" TargetMode="External"/><Relationship Id="rId_hyperlink_6" Type="http://schemas.openxmlformats.org/officeDocument/2006/relationships/hyperlink" Target="https://platformazakupowa.pl/file/get_new/96d57aced194480802df5b2ef363e92c.docx" TargetMode="External"/><Relationship Id="rId_hyperlink_7" Type="http://schemas.openxmlformats.org/officeDocument/2006/relationships/hyperlink" Target="https://platformazakupowa.pl/file/get_new/f81a01be54f5fbb0a4aca75caf6bcfcd.pdf" TargetMode="External"/><Relationship Id="rId_hyperlink_8" Type="http://schemas.openxmlformats.org/officeDocument/2006/relationships/hyperlink" Target="https://platformazakupowa.pl/file/get_new/ef6f00c77e6fe811774f46ad01bf6567.pdf" TargetMode="External"/><Relationship Id="rId_hyperlink_9" Type="http://schemas.openxmlformats.org/officeDocument/2006/relationships/hyperlink" Target="https://platformazakupowa.pl/file/get_new/ec062335d25d2ef52bd60aed3968c8e2.doc" TargetMode="External"/><Relationship Id="rId_hyperlink_10" Type="http://schemas.openxmlformats.org/officeDocument/2006/relationships/hyperlink" Target="https://platformazakupowa.pl/file/get_new/ee09c245d74dbd9fb8b76d376315374a.docx" TargetMode="External"/><Relationship Id="rId_hyperlink_11" Type="http://schemas.openxmlformats.org/officeDocument/2006/relationships/hyperlink" Target="https://platformazakupowa.pl/file/get_new/63483c526010f267efaff91b826104bb.doc" TargetMode="External"/><Relationship Id="rId_hyperlink_12" Type="http://schemas.openxmlformats.org/officeDocument/2006/relationships/hyperlink" Target="https://platformazakupowa.pl/file/get_new/5765c902e10a2f0cf21a1f27fd7922e2.pdf" TargetMode="External"/><Relationship Id="rId_hyperlink_13" Type="http://schemas.openxmlformats.org/officeDocument/2006/relationships/hyperlink" Target="https://platformazakupowa.pl/file/get_new/7dacb31db9bb238cc4937879c187667a.docx" TargetMode="External"/><Relationship Id="rId_hyperlink_14" Type="http://schemas.openxmlformats.org/officeDocument/2006/relationships/hyperlink" Target="https://platformazakupowa.pl/file/get_new/7b28d2416f7cee0cc708a9a8c77fa27f.doc" TargetMode="External"/><Relationship Id="rId_hyperlink_15" Type="http://schemas.openxmlformats.org/officeDocument/2006/relationships/hyperlink" Target="https://platformazakupowa.pl/file/get_new/fdd8c9dea5c5bfab8cd28a0e68e587a5.pdf" TargetMode="External"/><Relationship Id="rId_hyperlink_16" Type="http://schemas.openxmlformats.org/officeDocument/2006/relationships/hyperlink" Target="https://platformazakupowa.pl/file/get_new/37e55c8f0fbb0203a0c28f36d1b49c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6"/>
  <sheetViews>
    <sheetView tabSelected="1" workbookViewId="0" showGridLines="true" showRowColHeaders="1">
      <selection activeCell="E56" sqref="E5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3959063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3959064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3959066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3959067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3959068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3959069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3959070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3959437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3959450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3959453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3959489</v>
      </c>
      <c r="C16" s="6" t="s">
        <v>26</v>
      </c>
      <c r="D16" s="6" t="s">
        <v>28</v>
      </c>
      <c r="E16" s="11"/>
    </row>
    <row r="19" spans="1:27">
      <c r="A19" s="4" t="s">
        <v>5</v>
      </c>
      <c r="B19" s="4" t="s">
        <v>0</v>
      </c>
      <c r="C19" s="4" t="s">
        <v>29</v>
      </c>
      <c r="D19" s="4" t="s">
        <v>30</v>
      </c>
      <c r="E19" s="4" t="s">
        <v>31</v>
      </c>
      <c r="F19" s="4" t="s">
        <v>32</v>
      </c>
      <c r="G19" s="4" t="s">
        <v>33</v>
      </c>
      <c r="H19" s="4" t="s">
        <v>34</v>
      </c>
      <c r="I19" s="4" t="s">
        <v>35</v>
      </c>
    </row>
    <row r="20" spans="1:27">
      <c r="A20" s="6">
        <v>1</v>
      </c>
      <c r="B20" s="6">
        <v>2125013</v>
      </c>
      <c r="C20" s="6" t="s">
        <v>36</v>
      </c>
      <c r="D20" s="6" t="s">
        <v>37</v>
      </c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A21" s="6">
        <v>2</v>
      </c>
      <c r="B21" s="6">
        <v>2125103</v>
      </c>
      <c r="C21" s="6" t="s">
        <v>41</v>
      </c>
      <c r="D21" s="6" t="s">
        <v>42</v>
      </c>
      <c r="E21" s="6">
        <v>1.0</v>
      </c>
      <c r="F21" s="6" t="s">
        <v>43</v>
      </c>
      <c r="G21" s="14"/>
      <c r="H21" s="13" t="s">
        <v>39</v>
      </c>
      <c r="I21" s="11" t="s">
        <v>40</v>
      </c>
    </row>
    <row r="22" spans="1:27">
      <c r="A22" s="6">
        <v>3</v>
      </c>
      <c r="B22" s="6">
        <v>2125105</v>
      </c>
      <c r="C22" s="6" t="s">
        <v>44</v>
      </c>
      <c r="D22" s="6" t="s">
        <v>42</v>
      </c>
      <c r="E22" s="6">
        <v>1.0</v>
      </c>
      <c r="F22" s="6" t="s">
        <v>43</v>
      </c>
      <c r="G22" s="14"/>
      <c r="H22" s="13" t="s">
        <v>39</v>
      </c>
      <c r="I22" s="11" t="s">
        <v>40</v>
      </c>
    </row>
    <row r="23" spans="1:27">
      <c r="A23" s="6">
        <v>4</v>
      </c>
      <c r="B23" s="6">
        <v>2125106</v>
      </c>
      <c r="C23" s="6" t="s">
        <v>45</v>
      </c>
      <c r="D23" s="6" t="s">
        <v>46</v>
      </c>
      <c r="E23" s="6">
        <v>1.0</v>
      </c>
      <c r="F23" s="6" t="s">
        <v>47</v>
      </c>
      <c r="G23" s="14"/>
      <c r="H23" s="13" t="s">
        <v>39</v>
      </c>
      <c r="I23" s="11" t="s">
        <v>40</v>
      </c>
    </row>
    <row r="24" spans="1:27">
      <c r="A24" s="6">
        <v>5</v>
      </c>
      <c r="B24" s="6">
        <v>2125110</v>
      </c>
      <c r="C24" s="6" t="s">
        <v>48</v>
      </c>
      <c r="D24" s="6" t="s">
        <v>46</v>
      </c>
      <c r="E24" s="6">
        <v>1.0</v>
      </c>
      <c r="F24" s="6" t="s">
        <v>47</v>
      </c>
      <c r="G24" s="14"/>
      <c r="H24" s="13" t="s">
        <v>39</v>
      </c>
      <c r="I24" s="11" t="s">
        <v>40</v>
      </c>
    </row>
    <row r="25" spans="1:27">
      <c r="A25" s="6">
        <v>6</v>
      </c>
      <c r="B25" s="6">
        <v>2125115</v>
      </c>
      <c r="C25" s="6" t="s">
        <v>49</v>
      </c>
      <c r="D25" s="6" t="s">
        <v>46</v>
      </c>
      <c r="E25" s="6">
        <v>1.0</v>
      </c>
      <c r="F25" s="6" t="s">
        <v>47</v>
      </c>
      <c r="G25" s="14"/>
      <c r="H25" s="13" t="s">
        <v>39</v>
      </c>
      <c r="I25" s="11" t="s">
        <v>40</v>
      </c>
    </row>
    <row r="26" spans="1:27">
      <c r="A26" s="6">
        <v>7</v>
      </c>
      <c r="B26" s="6">
        <v>2125117</v>
      </c>
      <c r="C26" s="6" t="s">
        <v>50</v>
      </c>
      <c r="D26" s="6" t="s">
        <v>46</v>
      </c>
      <c r="E26" s="6">
        <v>1.0</v>
      </c>
      <c r="F26" s="6" t="s">
        <v>47</v>
      </c>
      <c r="G26" s="14"/>
      <c r="H26" s="13" t="s">
        <v>39</v>
      </c>
      <c r="I26" s="11" t="s">
        <v>40</v>
      </c>
    </row>
    <row r="27" spans="1:27">
      <c r="A27" s="6">
        <v>8</v>
      </c>
      <c r="B27" s="6">
        <v>2125118</v>
      </c>
      <c r="C27" s="6" t="s">
        <v>51</v>
      </c>
      <c r="D27" s="6" t="s">
        <v>46</v>
      </c>
      <c r="E27" s="6">
        <v>1.0</v>
      </c>
      <c r="F27" s="6" t="s">
        <v>47</v>
      </c>
      <c r="G27" s="14"/>
      <c r="H27" s="13" t="s">
        <v>39</v>
      </c>
      <c r="I27" s="11" t="s">
        <v>40</v>
      </c>
    </row>
    <row r="28" spans="1:27">
      <c r="A28" s="6">
        <v>9</v>
      </c>
      <c r="B28" s="6">
        <v>2125119</v>
      </c>
      <c r="C28" s="6" t="s">
        <v>52</v>
      </c>
      <c r="D28" s="6" t="s">
        <v>46</v>
      </c>
      <c r="E28" s="6">
        <v>1.0</v>
      </c>
      <c r="F28" s="6" t="s">
        <v>47</v>
      </c>
      <c r="G28" s="14"/>
      <c r="H28" s="13" t="s">
        <v>39</v>
      </c>
      <c r="I28" s="11" t="s">
        <v>40</v>
      </c>
    </row>
    <row r="29" spans="1:27">
      <c r="A29" s="6">
        <v>10</v>
      </c>
      <c r="B29" s="6">
        <v>2125120</v>
      </c>
      <c r="C29" s="6" t="s">
        <v>53</v>
      </c>
      <c r="D29" s="6" t="s">
        <v>46</v>
      </c>
      <c r="E29" s="6">
        <v>1.0</v>
      </c>
      <c r="F29" s="6" t="s">
        <v>47</v>
      </c>
      <c r="G29" s="14"/>
      <c r="H29" s="13" t="s">
        <v>39</v>
      </c>
      <c r="I29" s="11" t="s">
        <v>40</v>
      </c>
    </row>
    <row r="30" spans="1:27">
      <c r="A30" s="6">
        <v>11</v>
      </c>
      <c r="B30" s="6">
        <v>2125121</v>
      </c>
      <c r="C30" s="6" t="s">
        <v>54</v>
      </c>
      <c r="D30" s="6" t="s">
        <v>55</v>
      </c>
      <c r="E30" s="6">
        <v>1.0</v>
      </c>
      <c r="F30" s="6" t="s">
        <v>56</v>
      </c>
      <c r="G30" s="14"/>
      <c r="H30" s="13" t="s">
        <v>39</v>
      </c>
      <c r="I30" s="11" t="s">
        <v>40</v>
      </c>
    </row>
    <row r="31" spans="1:27">
      <c r="A31" s="6">
        <v>12</v>
      </c>
      <c r="B31" s="6">
        <v>2127956</v>
      </c>
      <c r="C31" s="6" t="s">
        <v>57</v>
      </c>
      <c r="D31" s="6" t="s">
        <v>58</v>
      </c>
      <c r="E31" s="6">
        <v>1.0</v>
      </c>
      <c r="F31" s="6" t="s">
        <v>56</v>
      </c>
      <c r="G31" s="14"/>
      <c r="H31" s="13" t="s">
        <v>39</v>
      </c>
      <c r="I31" s="11" t="s">
        <v>40</v>
      </c>
    </row>
    <row r="32" spans="1:27">
      <c r="F32" s="6" t="s">
        <v>59</v>
      </c>
      <c r="G32">
        <f>SUMPRODUCT(E20:E31, G20:G31)</f>
      </c>
    </row>
    <row r="34" spans="1:27">
      <c r="A34" s="3" t="s">
        <v>60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61</v>
      </c>
      <c r="D35" s="5" t="s">
        <v>62</v>
      </c>
      <c r="E35" s="17"/>
      <c r="F35" s="15"/>
    </row>
    <row r="36" spans="1:27">
      <c r="A36" s="1">
        <v>1</v>
      </c>
      <c r="B36" s="1">
        <v>1207689</v>
      </c>
      <c r="C36" s="1" t="s">
        <v>63</v>
      </c>
      <c r="D36" s="16" t="s">
        <v>64</v>
      </c>
      <c r="E36" s="16"/>
    </row>
    <row r="37" spans="1:27">
      <c r="A37" s="1">
        <v>2</v>
      </c>
      <c r="B37" s="1">
        <v>1207689</v>
      </c>
      <c r="C37" s="1" t="s">
        <v>63</v>
      </c>
      <c r="D37" s="16" t="s">
        <v>65</v>
      </c>
      <c r="E37" s="16"/>
    </row>
    <row r="38" spans="1:27">
      <c r="A38" s="1">
        <v>3</v>
      </c>
      <c r="B38" s="1">
        <v>1207689</v>
      </c>
      <c r="C38" s="1" t="s">
        <v>63</v>
      </c>
      <c r="D38" s="16" t="s">
        <v>66</v>
      </c>
      <c r="E38" s="16"/>
    </row>
    <row r="39" spans="1:27">
      <c r="A39" s="1">
        <v>4</v>
      </c>
      <c r="B39" s="1">
        <v>1207689</v>
      </c>
      <c r="C39" s="1" t="s">
        <v>63</v>
      </c>
      <c r="D39" s="16" t="s">
        <v>67</v>
      </c>
      <c r="E39" s="16"/>
    </row>
    <row r="40" spans="1:27">
      <c r="A40" s="1">
        <v>5</v>
      </c>
      <c r="B40" s="1">
        <v>1207689</v>
      </c>
      <c r="C40" s="1" t="s">
        <v>63</v>
      </c>
      <c r="D40" s="16" t="s">
        <v>68</v>
      </c>
      <c r="E40" s="16"/>
    </row>
    <row r="41" spans="1:27">
      <c r="A41" s="1">
        <v>6</v>
      </c>
      <c r="B41" s="1">
        <v>1207689</v>
      </c>
      <c r="C41" s="1" t="s">
        <v>63</v>
      </c>
      <c r="D41" s="16" t="s">
        <v>69</v>
      </c>
      <c r="E41" s="16"/>
    </row>
    <row r="42" spans="1:27">
      <c r="A42" s="1">
        <v>7</v>
      </c>
      <c r="B42" s="1">
        <v>1207689</v>
      </c>
      <c r="C42" s="1" t="s">
        <v>63</v>
      </c>
      <c r="D42" s="16" t="s">
        <v>70</v>
      </c>
      <c r="E42" s="16"/>
    </row>
    <row r="43" spans="1:27">
      <c r="A43" s="1">
        <v>8</v>
      </c>
      <c r="B43" s="1">
        <v>3959066</v>
      </c>
      <c r="C43" s="1" t="s">
        <v>13</v>
      </c>
      <c r="D43" s="16" t="s">
        <v>65</v>
      </c>
      <c r="E43" s="16"/>
    </row>
    <row r="44" spans="1:27">
      <c r="A44" s="1">
        <v>9</v>
      </c>
      <c r="B44" s="1">
        <v>3959067</v>
      </c>
      <c r="C44" s="1" t="s">
        <v>15</v>
      </c>
      <c r="D44" s="16" t="s">
        <v>67</v>
      </c>
      <c r="E44" s="16"/>
    </row>
    <row r="45" spans="1:27">
      <c r="A45" s="1">
        <v>10</v>
      </c>
      <c r="B45" s="1">
        <v>3959068</v>
      </c>
      <c r="C45" s="1" t="s">
        <v>17</v>
      </c>
      <c r="D45" s="16" t="s">
        <v>69</v>
      </c>
      <c r="E45" s="16"/>
    </row>
    <row r="46" spans="1:27">
      <c r="A46" s="1">
        <v>11</v>
      </c>
      <c r="B46" s="1">
        <v>3959069</v>
      </c>
      <c r="C46" s="1" t="s">
        <v>19</v>
      </c>
      <c r="D46" s="16" t="s">
        <v>68</v>
      </c>
      <c r="E46" s="16"/>
    </row>
    <row r="47" spans="1:27">
      <c r="A47" s="1">
        <v>12</v>
      </c>
      <c r="B47" s="1">
        <v>3959070</v>
      </c>
      <c r="C47" s="1" t="s">
        <v>20</v>
      </c>
      <c r="D47" s="16" t="s">
        <v>70</v>
      </c>
      <c r="E47" s="16"/>
    </row>
    <row r="48" spans="1:27">
      <c r="A48" s="1">
        <v>13</v>
      </c>
      <c r="B48" s="1">
        <v>3959070</v>
      </c>
      <c r="C48" s="1" t="s">
        <v>20</v>
      </c>
      <c r="D48" s="16" t="s">
        <v>71</v>
      </c>
      <c r="E48" s="16"/>
    </row>
    <row r="49" spans="1:27">
      <c r="A49" s="1">
        <v>14</v>
      </c>
      <c r="B49" s="1">
        <v>3959437</v>
      </c>
      <c r="C49" s="1" t="s">
        <v>22</v>
      </c>
      <c r="D49" s="16" t="s">
        <v>72</v>
      </c>
      <c r="E49" s="16"/>
    </row>
    <row r="50" spans="1:27">
      <c r="A50" s="1">
        <v>15</v>
      </c>
      <c r="B50" s="1">
        <v>3959437</v>
      </c>
      <c r="C50" s="1" t="s">
        <v>22</v>
      </c>
      <c r="D50" s="16" t="s">
        <v>64</v>
      </c>
      <c r="E50" s="16"/>
    </row>
    <row r="51" spans="1:27">
      <c r="A51" s="1">
        <v>16</v>
      </c>
      <c r="B51" s="1">
        <v>2125013</v>
      </c>
      <c r="C51" s="1" t="s">
        <v>36</v>
      </c>
      <c r="D51" s="16" t="s">
        <v>66</v>
      </c>
      <c r="E51" s="16"/>
    </row>
    <row r="55" spans="1:27">
      <c r="A55" s="3" t="s">
        <v>63</v>
      </c>
      <c r="B55" s="8"/>
      <c r="C55" s="8"/>
      <c r="D55" s="8"/>
      <c r="E55" s="18"/>
      <c r="F55" s="15"/>
    </row>
    <row r="56" spans="1:27">
      <c r="A56" s="10" t="s">
        <v>73</v>
      </c>
      <c r="B56" s="8"/>
      <c r="C56" s="8"/>
      <c r="D56" s="8"/>
      <c r="E56" s="18"/>
      <c r="F5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A55:E55"/>
    <mergeCell ref="A56:E56"/>
  </mergeCells>
  <dataValidations count="3">
    <dataValidation type="decimal" errorStyle="stop" operator="between" allowBlank="1" showDropDown="1" showInputMessage="1" showErrorMessage="1" errorTitle="Error" error="Nieprawidłowa wartość" sqref="G20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:I31">
      <formula1>"PLN,EUR,"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  <hyperlink ref="D42" r:id="rId_hyperlink_7"/>
    <hyperlink ref="D43" r:id="rId_hyperlink_8"/>
    <hyperlink ref="D44" r:id="rId_hyperlink_9"/>
    <hyperlink ref="D45" r:id="rId_hyperlink_10"/>
    <hyperlink ref="D46" r:id="rId_hyperlink_11"/>
    <hyperlink ref="D47" r:id="rId_hyperlink_12"/>
    <hyperlink ref="D48" r:id="rId_hyperlink_13"/>
    <hyperlink ref="D49" r:id="rId_hyperlink_14"/>
    <hyperlink ref="D50" r:id="rId_hyperlink_15"/>
    <hyperlink ref="D51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2026-04-02T23:55:32+02:00</dcterms:created>
  <dcterms:modified xsi:type="dcterms:W3CDTF">2026-04-02T23:55:32+02:00</dcterms:modified>
  <dc:title>Untitled Spreadsheet</dc:title>
  <dc:description/>
  <dc:subject/>
  <cp:keywords/>
  <cp:category/>
</cp:coreProperties>
</file>