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<sst xmlns="http://schemas.openxmlformats.org/spreadsheetml/2006/main" uniqueCount="59">
  <si>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</si>
  <si>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</si>
  <si>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</si>
  <si>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Wybór dostawcy elementów systemu telewizji CCTV do pawilonu C Zakładu Karnego w Żytkowicach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</si>
  <si>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</si>
  <si>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</si>
  <si>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</si>
  <si>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</si>
  <si>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</si>
  <si>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</si>
  <si>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</si>
  <si>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Rodo</t>
  </si>
  <si>
    <t>Proszę o dołączenie załącznika nr 1 podpisanego przez osoby upoważnione.</t>
  </si>
  <si>
    <t>Postanowienia ogólne</t>
  </si>
  <si>
    <t>Uzyskaliśmy wszelkie informacje niezbędne do prawidłowego przygotowania i złożenia niniejszej oferty. Jesteśmy związani ofertą przez okres 30 dni, licząc od terminu składania ofert. Proszę potwierdzić wpisując "Akceptuję"</t>
  </si>
  <si>
    <t>Zaproszenie do składani ofert</t>
  </si>
  <si>
    <t>Zapoznaliśmy się z Zaproszeniem do złożenia oferty i akceptujemy wszystkie warunki w nim zawarte. Proszę potwierdzić wpisując "Akceptuję"</t>
  </si>
  <si>
    <t>Warunki umowy</t>
  </si>
  <si>
    <t>Zapoznaliśmy się ze wzorem Umowy, określonym w Załączniku nr 2 do niniejszego zaproszenia do składania oferty i ZOBOWIĄZUJĘ/MY SIĘ, w przypadku wyboru naszej oferty, do zawarcia umowy zgodnej z niniejszą ofertą, na warunkach w nich określonych.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</si>
  <si>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</si>
  <si>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</si>
  <si>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</si>
  <si>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</si>
  <si>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</si>
  <si>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</si>
  <si>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</si>
  <si>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Kamera BCS BCS-P-DIP25FSR3-AI2 z NDAA, kolor biały</t>
  </si>
  <si>
    <t>Warunki i szczegóły zamówienia zwarte zostały w zaproszeniu do składania ofert oraz dołączonych do niego załącznikach. Jako cenę proszę wpisać kwotę brutto za poszczególną,  pojedynczą jednostkę przedmiotu zamówienia.</t>
  </si>
  <si>
    <t>szt.</t>
  </si>
  <si>
    <t>23%</t>
  </si>
  <si>
    <t>PLN</t>
  </si>
  <si>
    <t>Puszka montażowa BCS-P-A173, kolor biały</t>
  </si>
  <si>
    <t>Kamera BCS-P-TIP55FSR5-AI2 z NDAA, kolor biały</t>
  </si>
  <si>
    <t>Puszka BCS-P-A61, kolor biały</t>
  </si>
  <si>
    <t>Szafa Rack 12U, biała lub szara, 600x600mm, drzwi przeszklone, zamek zabezpieczający</t>
  </si>
  <si>
    <t>Zasilacz UPS Rack 2000VA/1200W</t>
  </si>
  <si>
    <t>Zestaw komputerowy Komputer DELL Pro 24 AIO QC24251 23.8 FHD i5-14500T 16GB 512GB SSD W11P</t>
  </si>
  <si>
    <t>Monitor HIK DS-D5043, 43-calowy monitor do profesjonalnego nadzoru wizyjnego, przystosowany do całodobowej pracy 24/7</t>
  </si>
  <si>
    <t xml:space="preserve"> Kabel  F/UTP kat. 6, do zastosowań wewnątrz</t>
  </si>
  <si>
    <t>m</t>
  </si>
  <si>
    <t>Kabel  F/UTP kat. 6, do zastosowań zewnętrznych</t>
  </si>
  <si>
    <t>Wtyk RJ45 kat.6 - z prowadnicą</t>
  </si>
  <si>
    <t>Patchpanel 24 porty RJ45, kat. 6. Do szafy RACK 19”</t>
  </si>
  <si>
    <t>Listwa zasilająca, do szafy RACK 19”, 230V, 16A, 8 gniazd Schuko</t>
  </si>
  <si>
    <t>Koryto kablowe, min 60mm x 30mm, kolor biały</t>
  </si>
  <si>
    <t>Kołki montażowe 8x40mm</t>
  </si>
  <si>
    <t>CISCO seria Catalyst, 24 porty, full PoE, 4x1G SFP</t>
  </si>
  <si>
    <t>Razem:</t>
  </si>
  <si>
    <t>Załączniki do postępowania</t>
  </si>
  <si>
    <t>Źródło</t>
  </si>
  <si>
    <t>Nazwa załącznika</t>
  </si>
  <si>
    <t>2a.  DKw.2233.23.2025 Załącznik nr 1 oświadczenie RODO.docx</t>
  </si>
  <si>
    <t>2a.  DKw.2233.23.2025 Załącznik nr 1 oświadczenie RODO.pdf</t>
  </si>
  <si>
    <t>2. DKw.2233.23.2025 Zaproszenie do zlożenia oferty.docx</t>
  </si>
  <si>
    <t>2. DKw.2233.23.2025 Zaproszenie do zlożenia oferty.pdf</t>
  </si>
  <si>
    <t>2b.  DKw.2233.23.2025 Załącznik nr 2 wzór umowy.docx</t>
  </si>
  <si>
    <t>2b.  DKw.2233.23.2025 Załącznik nr 2 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</si>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</sst>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261c28ea40aa8770c3d6418a8ff463.docx" TargetMode="External"/><Relationship Id="rId_hyperlink_2" Type="http://schemas.openxmlformats.org/officeDocument/2006/relationships/hyperlink" Target="https://platformazakupowa.pl/file/get_new/4131c1a9ad14637c363610af79fabc44.pdf" TargetMode="External"/><Relationship Id="rId_hyperlink_3" Type="http://schemas.openxmlformats.org/officeDocument/2006/relationships/hyperlink" Target="https://platformazakupowa.pl/file/get_new/1de301e68ff0d5916e889e4dcca93de4.docx" TargetMode="External"/><Relationship Id="rId_hyperlink_4" Type="http://schemas.openxmlformats.org/officeDocument/2006/relationships/hyperlink" Target="https://platformazakupowa.pl/file/get_new/f8f9a574ace8548c493b356071062ba9.pdf" TargetMode="External"/><Relationship Id="rId_hyperlink_5" Type="http://schemas.openxmlformats.org/officeDocument/2006/relationships/hyperlink" Target="https://platformazakupowa.pl/file/get_new/23282583b0cc699cbc33673c967b9eb6.docx" TargetMode="External"/><Relationship Id="rId_hyperlink_6" Type="http://schemas.openxmlformats.org/officeDocument/2006/relationships/hyperlink" Target="https://platformazakupowa.pl/file/get_new/f2bd5ce3fc324a8b039e697b4dd146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3948053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3948054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3948055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3948056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3948057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2120272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2120273</v>
      </c>
      <c r="C15" s="6" t="s">
        <v>31</v>
      </c>
      <c r="D15" s="6" t="s">
        <v>27</v>
      </c>
      <c r="E15" s="6">
        <v>10.0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2120274</v>
      </c>
      <c r="C16" s="6" t="s">
        <v>32</v>
      </c>
      <c r="D16" s="6" t="s">
        <v>27</v>
      </c>
      <c r="E16" s="6">
        <v>7.0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2120275</v>
      </c>
      <c r="C17" s="6" t="s">
        <v>33</v>
      </c>
      <c r="D17" s="6" t="s">
        <v>27</v>
      </c>
      <c r="E17" s="6">
        <v>7.0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2120276</v>
      </c>
      <c r="C18" s="6" t="s">
        <v>34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2120277</v>
      </c>
      <c r="C19" s="6" t="s">
        <v>35</v>
      </c>
      <c r="D19" s="6" t="s">
        <v>27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2120278</v>
      </c>
      <c r="C20" s="6" t="s">
        <v>36</v>
      </c>
      <c r="D20" s="6" t="s">
        <v>27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2120279</v>
      </c>
      <c r="C21" s="6" t="s">
        <v>37</v>
      </c>
      <c r="D21" s="6" t="s">
        <v>27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2120320</v>
      </c>
      <c r="C22" s="6" t="s">
        <v>38</v>
      </c>
      <c r="D22" s="6" t="s">
        <v>27</v>
      </c>
      <c r="E22" s="6">
        <v>305.0</v>
      </c>
      <c r="F22" s="6" t="s">
        <v>39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2120327</v>
      </c>
      <c r="C23" s="6" t="s">
        <v>40</v>
      </c>
      <c r="D23" s="6" t="s">
        <v>27</v>
      </c>
      <c r="E23" s="6">
        <v>610.0</v>
      </c>
      <c r="F23" s="6" t="s">
        <v>39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2120330</v>
      </c>
      <c r="C24" s="6" t="s">
        <v>41</v>
      </c>
      <c r="D24" s="6" t="s">
        <v>27</v>
      </c>
      <c r="E24" s="6">
        <v>100.0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2120333</v>
      </c>
      <c r="C25" s="6" t="s">
        <v>42</v>
      </c>
      <c r="D25" s="6" t="s">
        <v>27</v>
      </c>
      <c r="E25" s="6">
        <v>1.0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2120334</v>
      </c>
      <c r="C26" s="6" t="s">
        <v>43</v>
      </c>
      <c r="D26" s="6" t="s">
        <v>27</v>
      </c>
      <c r="E26" s="6">
        <v>1.0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2120335</v>
      </c>
      <c r="C27" s="6" t="s">
        <v>44</v>
      </c>
      <c r="D27" s="6" t="s">
        <v>27</v>
      </c>
      <c r="E27" s="6">
        <v>66.0</v>
      </c>
      <c r="F27" s="6" t="s">
        <v>39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2120336</v>
      </c>
      <c r="C28" s="6" t="s">
        <v>45</v>
      </c>
      <c r="D28" s="6" t="s">
        <v>27</v>
      </c>
      <c r="E28" s="6">
        <v>200.0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2120339</v>
      </c>
      <c r="C29" s="6" t="s">
        <v>46</v>
      </c>
      <c r="D29" s="6" t="s">
        <v>27</v>
      </c>
      <c r="E29" s="6">
        <v>1.0</v>
      </c>
      <c r="F29" s="6" t="s">
        <v>28</v>
      </c>
      <c r="G29" s="14"/>
      <c r="H29" s="13" t="s">
        <v>29</v>
      </c>
      <c r="I29" s="11" t="s">
        <v>30</v>
      </c>
    </row>
    <row r="30" spans="1:27">
      <c r="F30" s="6" t="s">
        <v>47</v>
      </c>
      <c r="G30">
        <f>SUMPRODUCT(E14:E29, G14:G29)</f>
      </c>
    </row>
    <row r="32" spans="1:27">
      <c r="A32" s="3" t="s">
        <v>48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49</v>
      </c>
      <c r="D33" s="5" t="s">
        <v>50</v>
      </c>
      <c r="E33" s="17"/>
      <c r="F33" s="15"/>
    </row>
    <row r="34" spans="1:27">
      <c r="A34" s="1">
        <v>1</v>
      </c>
      <c r="B34" s="1">
        <v>3948054</v>
      </c>
      <c r="C34" s="1" t="s">
        <v>11</v>
      </c>
      <c r="D34" s="16" t="s">
        <v>51</v>
      </c>
      <c r="E34" s="16"/>
    </row>
    <row r="35" spans="1:27">
      <c r="A35" s="1">
        <v>2</v>
      </c>
      <c r="B35" s="1">
        <v>3948054</v>
      </c>
      <c r="C35" s="1" t="s">
        <v>11</v>
      </c>
      <c r="D35" s="16" t="s">
        <v>52</v>
      </c>
      <c r="E35" s="16"/>
    </row>
    <row r="36" spans="1:27">
      <c r="A36" s="1">
        <v>3</v>
      </c>
      <c r="B36" s="1">
        <v>3948056</v>
      </c>
      <c r="C36" s="1" t="s">
        <v>15</v>
      </c>
      <c r="D36" s="16" t="s">
        <v>53</v>
      </c>
      <c r="E36" s="16"/>
    </row>
    <row r="37" spans="1:27">
      <c r="A37" s="1">
        <v>4</v>
      </c>
      <c r="B37" s="1">
        <v>3948056</v>
      </c>
      <c r="C37" s="1" t="s">
        <v>15</v>
      </c>
      <c r="D37" s="16" t="s">
        <v>54</v>
      </c>
      <c r="E37" s="16"/>
    </row>
    <row r="38" spans="1:27">
      <c r="A38" s="1">
        <v>5</v>
      </c>
      <c r="B38" s="1">
        <v>3948057</v>
      </c>
      <c r="C38" s="1" t="s">
        <v>17</v>
      </c>
      <c r="D38" s="16" t="s">
        <v>55</v>
      </c>
      <c r="E38" s="16"/>
    </row>
    <row r="39" spans="1:27">
      <c r="A39" s="1">
        <v>6</v>
      </c>
      <c r="B39" s="1">
        <v>3948057</v>
      </c>
      <c r="C39" s="1" t="s">
        <v>17</v>
      </c>
      <c r="D39" s="16" t="s">
        <v>56</v>
      </c>
      <c r="E39" s="16"/>
    </row>
    <row r="43" spans="1:27">
      <c r="A43" s="3" t="s">
        <v>57</v>
      </c>
      <c r="B43" s="8"/>
      <c r="C43" s="8"/>
      <c r="D43" s="8"/>
      <c r="E43" s="18"/>
      <c r="F43" s="15"/>
    </row>
    <row r="44" spans="1:27">
      <c r="A44" s="10" t="s">
        <v>58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4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9">
      <formula1>"PLN,"</formula1>
    </dataValidation>
  </dataValidations>
  <hyperlinks>
    <hyperlink ref="D34" r:id="rId_hyperlink_1"/>
    <hyperlink ref="D35" r:id="rId_hyperlink_2"/>
    <hyperlink ref="D36" r:id="rId_hyperlink_3"/>
    <hyperlink ref="D37" r:id="rId_hyperlink_4"/>
    <hyperlink ref="D38" r:id="rId_hyperlink_5"/>
    <hyperlink ref="D3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2026-03-17T23:49:18+01:00</dcterms:created>
  <dcterms:modified xsi:type="dcterms:W3CDTF">2026-03-17T23:49:18+01:00</dcterms:modified>
  <dc:title>Untitled Spreadsheet</dc:title>
  <dc:description/>
  <dc:subject/>
  <cp:keywords/>
  <cp:category/>
</cp:coreProperties>
</file>