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<sst xmlns="http://schemas.openxmlformats.org/spreadsheetml/2006/main" uniqueCount="55">
  <si>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</si>
  <si>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</si>
  <si>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</si>
  <si>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>"Dostawa części do aparatury elektrycznej do taboru tramwajowego - powtórzone"</t>
  </si>
  <si>
    <t>Komentarz do całej oferty:</t>
  </si>
  <si>
    <t>LP</t>
  </si>
  <si>
    <t>Kryterium</t>
  </si>
  <si>
    <t>Opis</t>
  </si>
  <si>
    <t>Twoja propozycja/komentarz</t>
  </si>
  <si>
    <t>Warunki płatności i termin realizacji</t>
  </si>
  <si>
    <t>Warunki płatności i termin realizacji zgodne z treścią projektu umowy stanowiącym załącznik nr 3 do "Zapytania ofertowego"</t>
  </si>
  <si>
    <t>Wymagane oświadczenie Oferenta</t>
  </si>
  <si>
    <t>Treść zgodna z zawartą w załączniku nr 4 do "Zapytania ofertowego"</t>
  </si>
  <si>
    <t>Wymagane oświadczenie RODO</t>
  </si>
  <si>
    <t>Treść zgodna z zawartą w załączniku nr 5 do "Zapytania ofertowego"</t>
  </si>
  <si>
    <t>Wymagane dokumenty</t>
  </si>
  <si>
    <t>Wyciąg z rejestru KRS lub CEIDG (wydane nie wcześniej niż 6 miesięcy przed upływem terminu składania ofert)</t>
  </si>
  <si>
    <t>Pozostałe dokumenty</t>
  </si>
  <si>
    <t xml:space="preserve">Umowa spółki cywilnej (w przypadku Oferentów związanych umową spółki cywilnej) </t>
  </si>
  <si>
    <t xml:space="preserve">Pełnomocnictwo dla osób uprawnionych do podpisywania ofert i podejmowania zobowiązań w imieniu Oferenta (oryginał lub kopia potwierdzona notarialnie) </t>
  </si>
  <si>
    <t>Formularz opisowo - cenowy - treść zgodna z zawartą w załączniku nr 2 do "Zapytania ofertowego"</t>
  </si>
  <si>
    <t>wadium</t>
  </si>
  <si>
    <t xml:space="preserve">Składana oferta musi być zabezpieczona wadium w wysokości:
Zadanie 1: 1 000,00 zł (słownie: jeden tysiąc złotych 00/100);
Zadanie 2: 1 000,00 zł (słownie: jeden tysiąc złotych 00/100);
Zadanie 3: 1 000,00 zł (słownie: jeden tysiąc złotych 00/100);
Zadanie 4: 500,00 zł (słownie: pięćset złotych 00/100);
Zadanie 5: 2 000,00 zł (słownie: dwa tysiące złotych 00/100);
</t>
  </si>
  <si>
    <t>materiały informacyjne</t>
  </si>
  <si>
    <t>materiały informacyjne (np.: ulotki, kopie stron katalogowych etc.) w języku polskim/przetłumaczonych na język polski potwierdzające wszystkie parametry wyszczególnione w Formularzu opisowo – cenowym (Załącznik nr 1 do „Zapytania ofertowego”) oferowanego w złożonej ofercie asortymentu - dotyczy produktów równoważnych;</t>
  </si>
  <si>
    <t xml:space="preserve">Rysunki </t>
  </si>
  <si>
    <t>przedmiot zamówienia wykonany zgodnie  z opisem/rysunkami</t>
  </si>
  <si>
    <t>NAZWA TOWARU / USŁUGI</t>
  </si>
  <si>
    <t>OPIS</t>
  </si>
  <si>
    <t>ILOŚĆ</t>
  </si>
  <si>
    <t>JM</t>
  </si>
  <si>
    <t>Cena/JM</t>
  </si>
  <si>
    <t>VAT</t>
  </si>
  <si>
    <t>WALUTA</t>
  </si>
  <si>
    <t>Zadanie 1</t>
  </si>
  <si>
    <t>Zgodnie z opisem przedmiotu zamówienia stanowiącym załącznik nr 2 do Zapytania - Formularzem opisowo - cenowym oraz załączonymi rysunkami</t>
  </si>
  <si>
    <t>dostawa</t>
  </si>
  <si>
    <t>23%</t>
  </si>
  <si>
    <t>PLN</t>
  </si>
  <si>
    <t>Zadanie 2</t>
  </si>
  <si>
    <t>Zadanie 3</t>
  </si>
  <si>
    <t>Zadanie 4</t>
  </si>
  <si>
    <t>Zadanie 5</t>
  </si>
  <si>
    <t>Razem:</t>
  </si>
  <si>
    <t>Załączniki do postępowania</t>
  </si>
  <si>
    <t>Źródło</t>
  </si>
  <si>
    <t>Nazwa załącznika</t>
  </si>
  <si>
    <t>Warunki postępowania</t>
  </si>
  <si>
    <t>Rysunki.zip</t>
  </si>
  <si>
    <t>załącznik nr 1 do Zapytania - Istotne postanowienia.pdf</t>
  </si>
  <si>
    <t>załącznik nr 2 do Zapytania - Formularz opisowo - cenowy.xls</t>
  </si>
  <si>
    <t>załącznik nr 3 do Zapytania - Projekt umowy.pdf</t>
  </si>
  <si>
    <t>załącznik nr 4 do Zapytania - Oświadczenia Oferenta.docx</t>
  </si>
  <si>
    <t>załącznik nr 5 do Zapytania - Oświadczenie RODO.docx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</si>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</sst>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4cda181fcf2b13e6dc56d37bb0ce4ad.zip" TargetMode="External"/><Relationship Id="rId_hyperlink_2" Type="http://schemas.openxmlformats.org/officeDocument/2006/relationships/hyperlink" Target="https://platformazakupowa.pl/file/get_new/af4429df46d7c7fa4617489639824ed5.pdf" TargetMode="External"/><Relationship Id="rId_hyperlink_3" Type="http://schemas.openxmlformats.org/officeDocument/2006/relationships/hyperlink" Target="https://platformazakupowa.pl/file/get_new/bc55d01660c93424a0997df072151902.xls" TargetMode="External"/><Relationship Id="rId_hyperlink_4" Type="http://schemas.openxmlformats.org/officeDocument/2006/relationships/hyperlink" Target="https://platformazakupowa.pl/file/get_new/2f7f4a4561d9d53d200c1b21359f8cb7.pdf" TargetMode="External"/><Relationship Id="rId_hyperlink_5" Type="http://schemas.openxmlformats.org/officeDocument/2006/relationships/hyperlink" Target="https://platformazakupowa.pl/file/get_new/6d57e1eb0b0a14c5157d6054391e7a5a.docx" TargetMode="External"/><Relationship Id="rId_hyperlink_6" Type="http://schemas.openxmlformats.org/officeDocument/2006/relationships/hyperlink" Target="https://platformazakupowa.pl/file/get_new/0df9ee98b7c5299519742469c79941c7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8"/>
  <sheetViews>
    <sheetView tabSelected="1" workbookViewId="0" showGridLines="true" showRowColHeaders="1">
      <selection activeCell="E38" sqref="E3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1195367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3915207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3915208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3915209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3915210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3915211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3915212</v>
      </c>
      <c r="C11" s="6" t="s">
        <v>17</v>
      </c>
      <c r="D11" s="6" t="s">
        <v>19</v>
      </c>
      <c r="E11" s="11"/>
    </row>
    <row r="12" spans="1:27">
      <c r="A12" s="6">
        <v>7</v>
      </c>
      <c r="B12" s="6">
        <v>3915213</v>
      </c>
      <c r="C12" s="6" t="s">
        <v>17</v>
      </c>
      <c r="D12" s="6" t="s">
        <v>20</v>
      </c>
      <c r="E12" s="11"/>
    </row>
    <row r="13" spans="1:27">
      <c r="A13" s="6">
        <v>8</v>
      </c>
      <c r="B13" s="6">
        <v>3915214</v>
      </c>
      <c r="C13" s="6" t="s">
        <v>21</v>
      </c>
      <c r="D13" s="6" t="s">
        <v>22</v>
      </c>
      <c r="E13" s="11"/>
    </row>
    <row r="14" spans="1:27">
      <c r="A14" s="6">
        <v>9</v>
      </c>
      <c r="B14" s="6">
        <v>3915215</v>
      </c>
      <c r="C14" s="6" t="s">
        <v>23</v>
      </c>
      <c r="D14" s="6" t="s">
        <v>24</v>
      </c>
      <c r="E14" s="11"/>
    </row>
    <row r="15" spans="1:27">
      <c r="A15" s="6">
        <v>10</v>
      </c>
      <c r="B15" s="6">
        <v>3915216</v>
      </c>
      <c r="C15" s="6" t="s">
        <v>25</v>
      </c>
      <c r="D15" s="6" t="s">
        <v>26</v>
      </c>
      <c r="E15" s="11"/>
    </row>
    <row r="18" spans="1:27">
      <c r="A18" s="4" t="s">
        <v>5</v>
      </c>
      <c r="B18" s="4" t="s">
        <v>0</v>
      </c>
      <c r="C18" s="4" t="s">
        <v>27</v>
      </c>
      <c r="D18" s="4" t="s">
        <v>28</v>
      </c>
      <c r="E18" s="4" t="s">
        <v>29</v>
      </c>
      <c r="F18" s="4" t="s">
        <v>30</v>
      </c>
      <c r="G18" s="4" t="s">
        <v>31</v>
      </c>
      <c r="H18" s="4" t="s">
        <v>32</v>
      </c>
      <c r="I18" s="4" t="s">
        <v>33</v>
      </c>
    </row>
    <row r="19" spans="1:27">
      <c r="A19" s="6">
        <v>1</v>
      </c>
      <c r="B19" s="6">
        <v>2105269</v>
      </c>
      <c r="C19" s="6" t="s">
        <v>34</v>
      </c>
      <c r="D19" s="6" t="s">
        <v>35</v>
      </c>
      <c r="E19" s="6">
        <v>1.0</v>
      </c>
      <c r="F19" s="6" t="s">
        <v>36</v>
      </c>
      <c r="G19" s="14"/>
      <c r="H19" s="13" t="s">
        <v>37</v>
      </c>
      <c r="I19" s="11" t="s">
        <v>38</v>
      </c>
    </row>
    <row r="20" spans="1:27">
      <c r="A20" s="6">
        <v>2</v>
      </c>
      <c r="B20" s="6">
        <v>2105270</v>
      </c>
      <c r="C20" s="6" t="s">
        <v>39</v>
      </c>
      <c r="D20" s="6" t="s">
        <v>35</v>
      </c>
      <c r="E20" s="6">
        <v>1.0</v>
      </c>
      <c r="F20" s="6" t="s">
        <v>36</v>
      </c>
      <c r="G20" s="14"/>
      <c r="H20" s="13" t="s">
        <v>37</v>
      </c>
      <c r="I20" s="11" t="s">
        <v>38</v>
      </c>
    </row>
    <row r="21" spans="1:27">
      <c r="A21" s="6">
        <v>3</v>
      </c>
      <c r="B21" s="6">
        <v>2105271</v>
      </c>
      <c r="C21" s="6" t="s">
        <v>40</v>
      </c>
      <c r="D21" s="6" t="s">
        <v>35</v>
      </c>
      <c r="E21" s="6">
        <v>1.0</v>
      </c>
      <c r="F21" s="6" t="s">
        <v>36</v>
      </c>
      <c r="G21" s="14"/>
      <c r="H21" s="13" t="s">
        <v>37</v>
      </c>
      <c r="I21" s="11" t="s">
        <v>38</v>
      </c>
    </row>
    <row r="22" spans="1:27">
      <c r="A22" s="6">
        <v>4</v>
      </c>
      <c r="B22" s="6">
        <v>2105293</v>
      </c>
      <c r="C22" s="6" t="s">
        <v>41</v>
      </c>
      <c r="D22" s="6" t="s">
        <v>35</v>
      </c>
      <c r="E22" s="6">
        <v>1.0</v>
      </c>
      <c r="F22" s="6" t="s">
        <v>36</v>
      </c>
      <c r="G22" s="14"/>
      <c r="H22" s="13" t="s">
        <v>37</v>
      </c>
      <c r="I22" s="11" t="s">
        <v>38</v>
      </c>
    </row>
    <row r="23" spans="1:27">
      <c r="A23" s="6">
        <v>5</v>
      </c>
      <c r="B23" s="6">
        <v>2105294</v>
      </c>
      <c r="C23" s="6" t="s">
        <v>42</v>
      </c>
      <c r="D23" s="6" t="s">
        <v>35</v>
      </c>
      <c r="E23" s="6">
        <v>1.0</v>
      </c>
      <c r="F23" s="6" t="s">
        <v>36</v>
      </c>
      <c r="G23" s="14"/>
      <c r="H23" s="13" t="s">
        <v>37</v>
      </c>
      <c r="I23" s="11" t="s">
        <v>38</v>
      </c>
    </row>
    <row r="24" spans="1:27">
      <c r="F24" s="6" t="s">
        <v>43</v>
      </c>
      <c r="G24">
        <f>SUMPRODUCT(E19:E23, G19:G23)</f>
      </c>
    </row>
    <row r="26" spans="1:27">
      <c r="A26" s="3" t="s">
        <v>44</v>
      </c>
      <c r="B26" s="8"/>
      <c r="C26" s="8"/>
      <c r="D26" s="8"/>
      <c r="E26" s="9"/>
      <c r="F26" s="15"/>
    </row>
    <row r="27" spans="1:27">
      <c r="A27" s="6" t="s">
        <v>5</v>
      </c>
      <c r="B27" s="6" t="s">
        <v>0</v>
      </c>
      <c r="C27" s="6" t="s">
        <v>45</v>
      </c>
      <c r="D27" s="5" t="s">
        <v>46</v>
      </c>
      <c r="E27" s="17"/>
      <c r="F27" s="15"/>
    </row>
    <row r="28" spans="1:27">
      <c r="A28" s="1">
        <v>1</v>
      </c>
      <c r="B28" s="1">
        <v>1195367</v>
      </c>
      <c r="C28" s="1" t="s">
        <v>47</v>
      </c>
      <c r="D28" s="16" t="s">
        <v>48</v>
      </c>
      <c r="E28" s="16"/>
    </row>
    <row r="29" spans="1:27">
      <c r="A29" s="1">
        <v>2</v>
      </c>
      <c r="B29" s="1">
        <v>1195367</v>
      </c>
      <c r="C29" s="1" t="s">
        <v>47</v>
      </c>
      <c r="D29" s="16" t="s">
        <v>49</v>
      </c>
      <c r="E29" s="16"/>
    </row>
    <row r="30" spans="1:27">
      <c r="A30" s="1">
        <v>3</v>
      </c>
      <c r="B30" s="1">
        <v>1195367</v>
      </c>
      <c r="C30" s="1" t="s">
        <v>47</v>
      </c>
      <c r="D30" s="16" t="s">
        <v>50</v>
      </c>
      <c r="E30" s="16"/>
    </row>
    <row r="31" spans="1:27">
      <c r="A31" s="1">
        <v>4</v>
      </c>
      <c r="B31" s="1">
        <v>1195367</v>
      </c>
      <c r="C31" s="1" t="s">
        <v>47</v>
      </c>
      <c r="D31" s="16" t="s">
        <v>51</v>
      </c>
      <c r="E31" s="16"/>
    </row>
    <row r="32" spans="1:27">
      <c r="A32" s="1">
        <v>5</v>
      </c>
      <c r="B32" s="1">
        <v>1195367</v>
      </c>
      <c r="C32" s="1" t="s">
        <v>47</v>
      </c>
      <c r="D32" s="16" t="s">
        <v>52</v>
      </c>
      <c r="E32" s="16"/>
    </row>
    <row r="33" spans="1:27">
      <c r="A33" s="1">
        <v>6</v>
      </c>
      <c r="B33" s="1">
        <v>1195367</v>
      </c>
      <c r="C33" s="1" t="s">
        <v>47</v>
      </c>
      <c r="D33" s="16" t="s">
        <v>53</v>
      </c>
      <c r="E33" s="16"/>
    </row>
    <row r="37" spans="1:27">
      <c r="A37" s="3" t="s">
        <v>47</v>
      </c>
      <c r="B37" s="8"/>
      <c r="C37" s="8"/>
      <c r="D37" s="8"/>
      <c r="E37" s="18"/>
      <c r="F37" s="15"/>
    </row>
    <row r="38" spans="1:27">
      <c r="A38" s="10" t="s">
        <v>54</v>
      </c>
      <c r="B38" s="8"/>
      <c r="C38" s="8"/>
      <c r="D38" s="8"/>
      <c r="E38" s="18"/>
      <c r="F3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6:E26"/>
    <mergeCell ref="D27:E27"/>
    <mergeCell ref="D28:E28"/>
    <mergeCell ref="D29:E29"/>
    <mergeCell ref="D30:E30"/>
    <mergeCell ref="D31:E31"/>
    <mergeCell ref="D32:E32"/>
    <mergeCell ref="D33:E33"/>
    <mergeCell ref="A37:E37"/>
    <mergeCell ref="A38:E38"/>
  </mergeCells>
  <dataValidations count="3">
    <dataValidation type="decimal" errorStyle="stop" operator="between" allowBlank="1" showDropDown="1" showInputMessage="1" showErrorMessage="1" errorTitle="Error" error="Nieprawidłowa wartość" sqref="G19:G2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9:H2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9:I23">
      <formula1>"PLN,EUR,"</formula1>
    </dataValidation>
  </dataValidations>
  <hyperlinks>
    <hyperlink ref="D28" r:id="rId_hyperlink_1"/>
    <hyperlink ref="D29" r:id="rId_hyperlink_2"/>
    <hyperlink ref="D30" r:id="rId_hyperlink_3"/>
    <hyperlink ref="D31" r:id="rId_hyperlink_4"/>
    <hyperlink ref="D32" r:id="rId_hyperlink_5"/>
    <hyperlink ref="D33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2026-02-21T09:23:04+01:00</dcterms:created>
  <dcterms:modified xsi:type="dcterms:W3CDTF">2026-02-21T09:23:04+01:00</dcterms:modified>
  <dc:title>Untitled Spreadsheet</dc:title>
  <dc:description/>
  <dc:subject/>
  <cp:keywords/>
  <cp:category/>
</cp:coreProperties>
</file>