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<sst xmlns="http://schemas.openxmlformats.org/spreadsheetml/2006/main" uniqueCount="73">
  <si>
    <t>ID</t>
  </si>
  <si>
    <t>Oferta na:</t>
  </si>
  <si>
    <t>pl</t>
  </si>
  <si>
    <t>Dostawa tuszy i tonerów dla potrzeb Miejskiego Przedsiębiorstwa Wodociągów i Kanalizacji w Piekarach Śląskich Sp. z o.o. w okresie 24 miesięcy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</si>
  <si>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</si>
  <si>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</si>
  <si>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</si>
  <si>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</si>
  <si>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</si>
  <si>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</si>
  <si>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</si>
  <si>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</si>
  <si>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24 miesiące od dnia złożenia zamówienia lub do wyczerpania kwoty Umowy. Proszę potwierdzić wpisując "Akceptuję"</t>
  </si>
  <si>
    <t>Dodatkowe koszty</t>
  </si>
  <si>
    <t>Wszelkie dodatkowe koszty, w tym koszty transportu, po stronie wykonawcy. Proszę potwierdzić wpisując "Akceptuję"</t>
  </si>
  <si>
    <t>Tajemnica przedsiębiorstwa</t>
  </si>
  <si>
    <t>Przez tajemnicę przedsiębiorstwa rozumie się informacje techniczne, technologiczne, organizacyjne przedsiębiorstwa lub inne informacje posiadające wartość gospodarczą, które jako całość lub w szczególnym zestawieniu i zbiorze ich elementów nie są powszechnie znane lub łatwo dostępne dla osób zwykle zajmujących się tym rodzajem informacji, o ile uprawniony do korzystania z informacji lub rozporządzania nimi podjął, przy zachowaniu należytej staranności, działania w celu utrzymania ich w poufności.
Należy zamieścić plik z dokumentami zawierającymi tajemnicę przedsiębiorstwa, jeżeli dotyczy Wykonawcy.</t>
  </si>
  <si>
    <t>Oświadczenia Wykonawcy</t>
  </si>
  <si>
    <t>Oświadczenia Wykonawcy dot. spełniania warunków udziału oraz braku przesłanek wykluczających go z udziału w postępowaniu wraz z tzw. oświadczeniami sankcyjnymi związanymi z faktem agresji Federacji Rosyjskiej na Ukrainę. 
Należy załączyć wypełnione i podpisane Oświadczenia na druku - zał. nr 2</t>
  </si>
  <si>
    <t>NAZWA TOWARU / USŁUGI</t>
  </si>
  <si>
    <t>OPIS</t>
  </si>
  <si>
    <t>ILOŚĆ</t>
  </si>
  <si>
    <t>JM</t>
  </si>
  <si>
    <t>Cena/JM</t>
  </si>
  <si>
    <t>VAT</t>
  </si>
  <si>
    <t>WALUTA</t>
  </si>
  <si>
    <t>Tusz do drukarki Brother DCP-T425W</t>
  </si>
  <si>
    <t>Tusz do drukarki Brother DCP-T425W, tusz BT5000C niebieski oryginał, pojemność 48,8 ml, wydajność do 5000 stron przy pokryciu minimum 5% strony A4, co najmniej 3-miesięczna gwarancja. Toner powinien działać bez zmian sterowników urządzenia</t>
  </si>
  <si>
    <t>szt.</t>
  </si>
  <si>
    <t>23%</t>
  </si>
  <si>
    <t>PLN</t>
  </si>
  <si>
    <t>Tusz do drukarki Brother DCP-T425W, tusz BT5000Y żółty oryginał, pojemność 48,8 ml, wydajność do 5000 stron przy pokryciu minimum 5% strony A4, co najmniej 3-miesięczna gwarancja. Toner powinien działać bez zmian sterowników urządzenia</t>
  </si>
  <si>
    <t>Tusz do drukarki Brother DCP-T425W, tusz BT5000BK czarny oryginał, pojemność 48,8 ml, wydajność do 5000 stron przy pokryciu minimum 5% strony A4, co najmniej 3-miesięczna gwarancja. Toner powinien działać bez zmian sterowników urządzenia</t>
  </si>
  <si>
    <t>Tusz do drukarki Brother DCP-T425W, tusz BT5000M różowy oryginał, pojemność 48,8 ml, wydajność do 5000 stron przy pokryciu minimum 5% strony A4, co najmniej 3-miesięczna gwarancja. Toner powinien działać bez zmian sterowników urządzenia</t>
  </si>
  <si>
    <t>Toner do drukarki HP 1020</t>
  </si>
  <si>
    <t>Toner do drukarki HP 1020 czarny zamiennik, laserowy wkład drukujący o wydajności 2000 stron przy pokryciu minimum 5%  strony A4, kompatybilny z  urządzeniem HP LaserJet 1020, produkt objęty 12-miesięczną gwarancją. Toner powinien działać bez zmian sterowników urządzenia</t>
  </si>
  <si>
    <t>Toner do drukarki HP Laser 107A</t>
  </si>
  <si>
    <t>Toner do drukarki HP Laser 107A, toner HP 106A (W1106A) czarny oryginał, wydajność 1000 stron przy pokryciu minimum 5% strony A4, co najmniej 3-miesięczna gwarancja. Toner powinien działać bez zmian sterowników urządzenia</t>
  </si>
  <si>
    <t>Tusz do drukarki Brother MFC-250C</t>
  </si>
  <si>
    <t>Tusz do drukarki MFC 250C, komplet (czarny + kolor) zamiennik, Brother LC-980 (LC980VALBPDR) zestaw czarny (wydajność 300 stron przy pokryciu minimum 5% strony A4)/ cyan (wydajność 260 stron przy pokryciu 5% strony A4) / magenta (wydajność 260 stron przy pokryciu 5% strony A4) /żółty (wydajność 260 stron przy pokryciu minimum 5% strony A4), co najmniej 3-miesięczna gwarancja. Tusz powinien działać bez zmian sterowników urządzenia</t>
  </si>
  <si>
    <t>kpl.</t>
  </si>
  <si>
    <t>Tusz do drukarki HP DesJet 2630</t>
  </si>
  <si>
    <t>Tusz do drukarki HP DeskJet 2630, 304 (N9K06AE) czarny oryginał, pojemność 4ml, wydajność 120 stron przy pokryciu minimum 5% strony A4, co najmniej 3-miesięczna gwarancja. Tusz powinien działać bez zmian sterowników urządzenia</t>
  </si>
  <si>
    <t>Tusz do drukarki HP DeskJet 2630, HP 304 XL kolor oryginał (niebieski, purpurowy, żółty), pojemność 7ml, wydajność 300 stron przy pokryciu minimum 5% strony A4, co najmniej 3-miesięczna gwarancja. Tusz powinien działać bez zmian sterowników urządzenia</t>
  </si>
  <si>
    <t>Toner do drukarki Lexmark</t>
  </si>
  <si>
    <t>Toner do drukarki Lexmark MC2425adw, toner LEXMARK C2320K0 czarny oryginał, wydajność 1000 stron przy pokryciu minimum 5% strony A4, co najmniej 3-miesięczna gwarancja. Toner powinien działać bez zmian sterowników urządzenia</t>
  </si>
  <si>
    <t>Toner do drukarki Lexmark MC2425adw, toner Lexmark C2320M0 toner czerwony oryginał, wydajność 1000 stron przy pokryciu minimum 5% strony A4, co najmniej 3-miesięczna gwarancja. Toner powinien działać bez zmian sterowników urządzenia</t>
  </si>
  <si>
    <t>Toner do drukarki Lexmark MC2425adw, toner Lexmark C2320C0 toner niebieski oryginał, wydajność 1000 stron przy pokryciu minimum 5% strony A4, co najmniej 3-miesięczna gwarancja. Toner powinien działać bez zmian sterowników urządzenia</t>
  </si>
  <si>
    <t>Toner do drukarki Lexmark MC2425adw, toner Lexmark C2320Y0 toner żółty oryginał, wydajność 1000 stron przy pokryciu minimum 5% strony A4, co najmniej 3-miesięczna gwarancja. Toner powinien działać bez zmian sterowników urządzenia</t>
  </si>
  <si>
    <t>Toner do drukarki Cannon LBP 7110Cw</t>
  </si>
  <si>
    <t>Toner do drukarki Cannon LBP 7110Cw czarny zamiennik, Cannon 731 BK (CRG731BK) o wydajności 1400 stron przy pokryciu minimum 5% strony A4, co najmniej 3-miesięczna gwarancja. Toner powinien działać bez zmian sterowników urządzenia</t>
  </si>
  <si>
    <t>Toner do drukarki Cannon LBP 7110Cw żółty zamiennik, Cannon 731 Y (CRG731Y) o wydajności 1400 stron przy pokryciu minimum 5% strony A4, co najmniej 3-miesięczna gwarancja. Toner powinien działać bez zmian sterowników urządzenia</t>
  </si>
  <si>
    <t>Toner do drukarki Cannon LBP 7110Cw niebieski zamiennik, Cannon 731 C (CRG731C) o wydajności 1400 stron przy pokryciu minimum 5% strony A4, co najmniej 3-miesięczna gwarancja. Toner powinien działać bez zmian sterowników urządzenia</t>
  </si>
  <si>
    <t>Toner do drukarki Cannon LBP 7110Cw czerwony zamiennik, Cannon 731 M (CRG731M) o wydajności 1400 stron przy pokryciu minimum 5% strony A4, co najmniej 3-miesięczna gwarancja. Toner powinien działać bez zmian sterowników urządzenia.</t>
  </si>
  <si>
    <t>Tusz do drukarki Brother DCP-J105</t>
  </si>
  <si>
    <t>Tusz Brother oryginał komplet czarny (black), czerwony (magenta), niebieski (cyan), zestaw, żółty (yellow) LC525XL LC529XL, kolor: czarny
wydajność kasety (5% pokrycia): 2400 stron, kolor: cyan
wydajność kasety (5% pokrycia): 1300 stron, kolor: magenta. Co najmniej 3-miesięczna gwarancja. Toner powinien działać bez zmian sterowników urządzenia.
wydajność kasety (5% pokrycia): 1300 stron, Kolor: yellow
wydajność kasety (5% pokrycia): 1300 stron.</t>
  </si>
  <si>
    <t>Canon i-sensys MF275dw</t>
  </si>
  <si>
    <t>Canon 071 BK toner czarny, oryginalny o wydajności 1200 stron przy pokryciu minimum 5% strony A4, co najmniej 3-miesięczna gwarancja. Toner powinien działać bez zmian sterowników urządzenia</t>
  </si>
  <si>
    <t>HP Laser Jet Pro MFP 4102fdw</t>
  </si>
  <si>
    <t>Toner do drukarki HP Laser Jet Pro MFP 4102fdw, HP 149A (W1490A) oryginał czarny, wydajnością na poziomie 2900 stron przy pokryciu minimum 5% strony A4, co najmniej 3-miesięczna gwarancja. Toner powinien działać bez zmian sterowników urządzenia</t>
  </si>
  <si>
    <t>Toner do drukarki HP Laser Jet Pro MFP 4102fdw, HP 149X (W1490X) oryginał czarny, wydajnością na poziomie 9500 stron przy pokryciu minimum 5% strony A4, co najmniej 3-miesięczna gwarancja. Toner powinien działać bez zmian sterowników urządzenia</t>
  </si>
  <si>
    <t>Razem:</t>
  </si>
  <si>
    <t>Załączniki do postępowania</t>
  </si>
  <si>
    <t>Źródło</t>
  </si>
  <si>
    <t>Nazwa załącznika</t>
  </si>
  <si>
    <t>Warunki postępowania</t>
  </si>
  <si>
    <t>Zapytanie_Ofertowe_ZP_33_DP_EAF_2025_dostawa_tuszy_i_tonerów.pdf</t>
  </si>
  <si>
    <t>Zał.nr_3_Wzór_Umowy_IPU.pdf</t>
  </si>
  <si>
    <t>Zał. nr 1A do ZO _Formularz asortymentowo-cenowy.pdf</t>
  </si>
  <si>
    <t>offer_value</t>
  </si>
  <si>
    <t>Załącznik nr 1 do ZO - Formularz oferty.doc</t>
  </si>
  <si>
    <t>Załącznik nr 2 do ZO - Oświadczenie o spełnieniu warunków udziału oraz o braku podstaw wykluczenia i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</si>
  <si>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zł.&lt;/p&gt;&lt;p&gt;&lt;br&gt;&lt;br&gt;&lt;/p&gt;&lt;p dir="ltr" style="line-height:1.38;margin-top:0pt;margin-bottom:0pt;"&gt;&lt;br&gt;&lt;/p&gt;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</si>
</sst>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69d351da08cc1a913b4ce3d0696761e.pdf" TargetMode="External"/><Relationship Id="rId_hyperlink_2" Type="http://schemas.openxmlformats.org/officeDocument/2006/relationships/hyperlink" Target="https://platformazakupowa.pl/file/get_new/3fc36f182dbbec9c24c7539c50d7fac8.pdf" TargetMode="External"/><Relationship Id="rId_hyperlink_3" Type="http://schemas.openxmlformats.org/officeDocument/2006/relationships/hyperlink" Target="https://platformazakupowa.pl/file/get_new/21cc3f6674eb0828cc45416eca65d46e.pdf" TargetMode="External"/><Relationship Id="rId_hyperlink_4" Type="http://schemas.openxmlformats.org/officeDocument/2006/relationships/hyperlink" Target="https://platformazakupowa.pl/file/get_new/eb11da20f4bf080950785720ce54b815.doc" TargetMode="External"/><Relationship Id="rId_hyperlink_5" Type="http://schemas.openxmlformats.org/officeDocument/2006/relationships/hyperlink" Target="https://platformazakupowa.pl/file/get_new/de8c2a190e945f224290fdb5be3d140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8"/>
  <sheetViews>
    <sheetView tabSelected="1" workbookViewId="0" showGridLines="true" showRowColHeaders="1">
      <selection activeCell="E48" sqref="E4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1174391</v>
      </c>
      <c r="C2" s="6" t="s">
        <v>3</v>
      </c>
      <c r="G2" s="3" t="s">
        <v>4</v>
      </c>
      <c r="H2" s="2"/>
      <c r="I2" s="11"/>
    </row>
    <row r="5" spans="1:27">
      <c r="A5" s="4" t="s">
        <v>5</v>
      </c>
      <c r="B5" s="4" t="s">
        <v>0</v>
      </c>
      <c r="C5" s="4" t="s">
        <v>6</v>
      </c>
      <c r="D5" s="4" t="s">
        <v>7</v>
      </c>
      <c r="E5" s="4" t="s">
        <v>8</v>
      </c>
    </row>
    <row r="6" spans="1:27">
      <c r="A6" s="6">
        <v>1</v>
      </c>
      <c r="B6" s="6">
        <v>3842275</v>
      </c>
      <c r="C6" s="6" t="s">
        <v>9</v>
      </c>
      <c r="D6" s="6" t="s">
        <v>10</v>
      </c>
      <c r="E6" s="11"/>
    </row>
    <row r="7" spans="1:27">
      <c r="A7" s="6">
        <v>2</v>
      </c>
      <c r="B7" s="6">
        <v>3842276</v>
      </c>
      <c r="C7" s="6" t="s">
        <v>11</v>
      </c>
      <c r="D7" s="6" t="s">
        <v>12</v>
      </c>
      <c r="E7" s="11"/>
    </row>
    <row r="8" spans="1:27">
      <c r="A8" s="6">
        <v>3</v>
      </c>
      <c r="B8" s="6">
        <v>3842277</v>
      </c>
      <c r="C8" s="6" t="s">
        <v>13</v>
      </c>
      <c r="D8" s="6" t="s">
        <v>14</v>
      </c>
      <c r="E8" s="11"/>
    </row>
    <row r="9" spans="1:27">
      <c r="A9" s="6">
        <v>4</v>
      </c>
      <c r="B9" s="6">
        <v>3846591</v>
      </c>
      <c r="C9" s="6" t="s">
        <v>15</v>
      </c>
      <c r="D9" s="6" t="s">
        <v>16</v>
      </c>
      <c r="E9" s="11"/>
    </row>
    <row r="10" spans="1:27">
      <c r="A10" s="6">
        <v>5</v>
      </c>
      <c r="B10" s="6">
        <v>3846714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2073178</v>
      </c>
      <c r="C14" s="6" t="s">
        <v>26</v>
      </c>
      <c r="D14" s="6" t="s">
        <v>27</v>
      </c>
      <c r="E14" s="6">
        <v>1.0</v>
      </c>
      <c r="F14" s="6" t="s">
        <v>28</v>
      </c>
      <c r="G14" s="14"/>
      <c r="H14" s="13" t="s">
        <v>29</v>
      </c>
      <c r="I14" s="11" t="s">
        <v>30</v>
      </c>
    </row>
    <row r="15" spans="1:27">
      <c r="A15" s="6">
        <v>2</v>
      </c>
      <c r="B15" s="6">
        <v>2073179</v>
      </c>
      <c r="C15" s="6" t="s">
        <v>26</v>
      </c>
      <c r="D15" s="6" t="s">
        <v>31</v>
      </c>
      <c r="E15" s="6">
        <v>1.0</v>
      </c>
      <c r="F15" s="6" t="s">
        <v>28</v>
      </c>
      <c r="G15" s="14"/>
      <c r="H15" s="13" t="s">
        <v>29</v>
      </c>
      <c r="I15" s="11" t="s">
        <v>30</v>
      </c>
    </row>
    <row r="16" spans="1:27">
      <c r="A16" s="6">
        <v>3</v>
      </c>
      <c r="B16" s="6">
        <v>2073180</v>
      </c>
      <c r="C16" s="6" t="s">
        <v>26</v>
      </c>
      <c r="D16" s="6" t="s">
        <v>32</v>
      </c>
      <c r="E16" s="6">
        <v>1.0</v>
      </c>
      <c r="F16" s="6" t="s">
        <v>28</v>
      </c>
      <c r="G16" s="14"/>
      <c r="H16" s="13" t="s">
        <v>29</v>
      </c>
      <c r="I16" s="11" t="s">
        <v>30</v>
      </c>
    </row>
    <row r="17" spans="1:27">
      <c r="A17" s="6">
        <v>4</v>
      </c>
      <c r="B17" s="6">
        <v>2073181</v>
      </c>
      <c r="C17" s="6" t="s">
        <v>26</v>
      </c>
      <c r="D17" s="6" t="s">
        <v>33</v>
      </c>
      <c r="E17" s="6">
        <v>1.0</v>
      </c>
      <c r="F17" s="6" t="s">
        <v>28</v>
      </c>
      <c r="G17" s="14"/>
      <c r="H17" s="13" t="s">
        <v>29</v>
      </c>
      <c r="I17" s="11" t="s">
        <v>30</v>
      </c>
    </row>
    <row r="18" spans="1:27">
      <c r="A18" s="6">
        <v>5</v>
      </c>
      <c r="B18" s="6">
        <v>2073182</v>
      </c>
      <c r="C18" s="6" t="s">
        <v>34</v>
      </c>
      <c r="D18" s="6" t="s">
        <v>35</v>
      </c>
      <c r="E18" s="6">
        <v>2.0</v>
      </c>
      <c r="F18" s="6" t="s">
        <v>28</v>
      </c>
      <c r="G18" s="14"/>
      <c r="H18" s="13" t="s">
        <v>29</v>
      </c>
      <c r="I18" s="11" t="s">
        <v>30</v>
      </c>
    </row>
    <row r="19" spans="1:27">
      <c r="A19" s="6">
        <v>6</v>
      </c>
      <c r="B19" s="6">
        <v>2073183</v>
      </c>
      <c r="C19" s="6" t="s">
        <v>36</v>
      </c>
      <c r="D19" s="6" t="s">
        <v>37</v>
      </c>
      <c r="E19" s="6">
        <v>23.0</v>
      </c>
      <c r="F19" s="6" t="s">
        <v>28</v>
      </c>
      <c r="G19" s="14"/>
      <c r="H19" s="13" t="s">
        <v>29</v>
      </c>
      <c r="I19" s="11" t="s">
        <v>30</v>
      </c>
    </row>
    <row r="20" spans="1:27">
      <c r="A20" s="6">
        <v>7</v>
      </c>
      <c r="B20" s="6">
        <v>2073184</v>
      </c>
      <c r="C20" s="6" t="s">
        <v>38</v>
      </c>
      <c r="D20" s="6" t="s">
        <v>39</v>
      </c>
      <c r="E20" s="6">
        <v>2.0</v>
      </c>
      <c r="F20" s="6" t="s">
        <v>40</v>
      </c>
      <c r="G20" s="14"/>
      <c r="H20" s="13" t="s">
        <v>29</v>
      </c>
      <c r="I20" s="11" t="s">
        <v>30</v>
      </c>
    </row>
    <row r="21" spans="1:27">
      <c r="A21" s="6">
        <v>8</v>
      </c>
      <c r="B21" s="6">
        <v>2073185</v>
      </c>
      <c r="C21" s="6" t="s">
        <v>41</v>
      </c>
      <c r="D21" s="6" t="s">
        <v>42</v>
      </c>
      <c r="E21" s="6">
        <v>4.0</v>
      </c>
      <c r="F21" s="6" t="s">
        <v>28</v>
      </c>
      <c r="G21" s="14"/>
      <c r="H21" s="13" t="s">
        <v>29</v>
      </c>
      <c r="I21" s="11" t="s">
        <v>30</v>
      </c>
    </row>
    <row r="22" spans="1:27">
      <c r="A22" s="6">
        <v>9</v>
      </c>
      <c r="B22" s="6">
        <v>2073186</v>
      </c>
      <c r="C22" s="6" t="s">
        <v>41</v>
      </c>
      <c r="D22" s="6" t="s">
        <v>43</v>
      </c>
      <c r="E22" s="6">
        <v>4.0</v>
      </c>
      <c r="F22" s="6" t="s">
        <v>40</v>
      </c>
      <c r="G22" s="14"/>
      <c r="H22" s="13" t="s">
        <v>29</v>
      </c>
      <c r="I22" s="11" t="s">
        <v>30</v>
      </c>
    </row>
    <row r="23" spans="1:27">
      <c r="A23" s="6">
        <v>10</v>
      </c>
      <c r="B23" s="6">
        <v>2073187</v>
      </c>
      <c r="C23" s="6" t="s">
        <v>44</v>
      </c>
      <c r="D23" s="6" t="s">
        <v>45</v>
      </c>
      <c r="E23" s="6">
        <v>16.0</v>
      </c>
      <c r="F23" s="6" t="s">
        <v>28</v>
      </c>
      <c r="G23" s="14"/>
      <c r="H23" s="13" t="s">
        <v>29</v>
      </c>
      <c r="I23" s="11" t="s">
        <v>30</v>
      </c>
    </row>
    <row r="24" spans="1:27">
      <c r="A24" s="6">
        <v>11</v>
      </c>
      <c r="B24" s="6">
        <v>2073188</v>
      </c>
      <c r="C24" s="6" t="s">
        <v>44</v>
      </c>
      <c r="D24" s="6" t="s">
        <v>46</v>
      </c>
      <c r="E24" s="6">
        <v>11.0</v>
      </c>
      <c r="F24" s="6" t="s">
        <v>28</v>
      </c>
      <c r="G24" s="14"/>
      <c r="H24" s="13" t="s">
        <v>29</v>
      </c>
      <c r="I24" s="11" t="s">
        <v>30</v>
      </c>
    </row>
    <row r="25" spans="1:27">
      <c r="A25" s="6">
        <v>12</v>
      </c>
      <c r="B25" s="6">
        <v>2073189</v>
      </c>
      <c r="C25" s="6" t="s">
        <v>44</v>
      </c>
      <c r="D25" s="6" t="s">
        <v>47</v>
      </c>
      <c r="E25" s="6">
        <v>11.0</v>
      </c>
      <c r="F25" s="6" t="s">
        <v>28</v>
      </c>
      <c r="G25" s="14"/>
      <c r="H25" s="13" t="s">
        <v>29</v>
      </c>
      <c r="I25" s="11" t="s">
        <v>30</v>
      </c>
    </row>
    <row r="26" spans="1:27">
      <c r="A26" s="6">
        <v>13</v>
      </c>
      <c r="B26" s="6">
        <v>2073190</v>
      </c>
      <c r="C26" s="6" t="s">
        <v>44</v>
      </c>
      <c r="D26" s="6" t="s">
        <v>48</v>
      </c>
      <c r="E26" s="6">
        <v>12.0</v>
      </c>
      <c r="F26" s="6" t="s">
        <v>28</v>
      </c>
      <c r="G26" s="14"/>
      <c r="H26" s="13" t="s">
        <v>29</v>
      </c>
      <c r="I26" s="11" t="s">
        <v>30</v>
      </c>
    </row>
    <row r="27" spans="1:27">
      <c r="A27" s="6">
        <v>14</v>
      </c>
      <c r="B27" s="6">
        <v>2073191</v>
      </c>
      <c r="C27" s="6" t="s">
        <v>49</v>
      </c>
      <c r="D27" s="6" t="s">
        <v>50</v>
      </c>
      <c r="E27" s="6">
        <v>9.0</v>
      </c>
      <c r="F27" s="6" t="s">
        <v>28</v>
      </c>
      <c r="G27" s="14"/>
      <c r="H27" s="13" t="s">
        <v>29</v>
      </c>
      <c r="I27" s="11" t="s">
        <v>30</v>
      </c>
    </row>
    <row r="28" spans="1:27">
      <c r="A28" s="6">
        <v>15</v>
      </c>
      <c r="B28" s="6">
        <v>2073192</v>
      </c>
      <c r="C28" s="6" t="s">
        <v>49</v>
      </c>
      <c r="D28" s="6" t="s">
        <v>51</v>
      </c>
      <c r="E28" s="6">
        <v>2.0</v>
      </c>
      <c r="F28" s="6" t="s">
        <v>28</v>
      </c>
      <c r="G28" s="14"/>
      <c r="H28" s="13" t="s">
        <v>29</v>
      </c>
      <c r="I28" s="11" t="s">
        <v>30</v>
      </c>
    </row>
    <row r="29" spans="1:27">
      <c r="A29" s="6">
        <v>16</v>
      </c>
      <c r="B29" s="6">
        <v>2073193</v>
      </c>
      <c r="C29" s="6" t="s">
        <v>49</v>
      </c>
      <c r="D29" s="6" t="s">
        <v>52</v>
      </c>
      <c r="E29" s="6">
        <v>3.0</v>
      </c>
      <c r="F29" s="6" t="s">
        <v>28</v>
      </c>
      <c r="G29" s="14"/>
      <c r="H29" s="13" t="s">
        <v>29</v>
      </c>
      <c r="I29" s="11" t="s">
        <v>30</v>
      </c>
    </row>
    <row r="30" spans="1:27">
      <c r="A30" s="6">
        <v>17</v>
      </c>
      <c r="B30" s="6">
        <v>2073194</v>
      </c>
      <c r="C30" s="6" t="s">
        <v>49</v>
      </c>
      <c r="D30" s="6" t="s">
        <v>53</v>
      </c>
      <c r="E30" s="6">
        <v>4.0</v>
      </c>
      <c r="F30" s="6" t="s">
        <v>28</v>
      </c>
      <c r="G30" s="14"/>
      <c r="H30" s="13" t="s">
        <v>29</v>
      </c>
      <c r="I30" s="11" t="s">
        <v>30</v>
      </c>
    </row>
    <row r="31" spans="1:27">
      <c r="A31" s="6">
        <v>18</v>
      </c>
      <c r="B31" s="6">
        <v>2073195</v>
      </c>
      <c r="C31" s="6" t="s">
        <v>54</v>
      </c>
      <c r="D31" s="6" t="s">
        <v>55</v>
      </c>
      <c r="E31" s="6">
        <v>4.0</v>
      </c>
      <c r="F31" s="6" t="s">
        <v>40</v>
      </c>
      <c r="G31" s="14"/>
      <c r="H31" s="13" t="s">
        <v>29</v>
      </c>
      <c r="I31" s="11" t="s">
        <v>30</v>
      </c>
    </row>
    <row r="32" spans="1:27">
      <c r="A32" s="6">
        <v>19</v>
      </c>
      <c r="B32" s="6">
        <v>2073196</v>
      </c>
      <c r="C32" s="6" t="s">
        <v>56</v>
      </c>
      <c r="D32" s="6" t="s">
        <v>57</v>
      </c>
      <c r="E32" s="6">
        <v>4.0</v>
      </c>
      <c r="F32" s="6" t="s">
        <v>28</v>
      </c>
      <c r="G32" s="14"/>
      <c r="H32" s="13" t="s">
        <v>29</v>
      </c>
      <c r="I32" s="11" t="s">
        <v>30</v>
      </c>
    </row>
    <row r="33" spans="1:27">
      <c r="A33" s="6">
        <v>20</v>
      </c>
      <c r="B33" s="6">
        <v>2073197</v>
      </c>
      <c r="C33" s="6" t="s">
        <v>58</v>
      </c>
      <c r="D33" s="6" t="s">
        <v>59</v>
      </c>
      <c r="E33" s="6">
        <v>6.0</v>
      </c>
      <c r="F33" s="6" t="s">
        <v>28</v>
      </c>
      <c r="G33" s="14"/>
      <c r="H33" s="13" t="s">
        <v>29</v>
      </c>
      <c r="I33" s="11" t="s">
        <v>30</v>
      </c>
    </row>
    <row r="34" spans="1:27">
      <c r="A34" s="6">
        <v>21</v>
      </c>
      <c r="B34" s="6">
        <v>2073198</v>
      </c>
      <c r="C34" s="6" t="s">
        <v>58</v>
      </c>
      <c r="D34" s="6" t="s">
        <v>60</v>
      </c>
      <c r="E34" s="6">
        <v>6.0</v>
      </c>
      <c r="F34" s="6" t="s">
        <v>28</v>
      </c>
      <c r="G34" s="14"/>
      <c r="H34" s="13" t="s">
        <v>29</v>
      </c>
      <c r="I34" s="11" t="s">
        <v>30</v>
      </c>
    </row>
    <row r="35" spans="1:27">
      <c r="F35" s="6" t="s">
        <v>61</v>
      </c>
      <c r="G35">
        <f>SUMPRODUCT(E14:E34, G14:G34)</f>
      </c>
    </row>
    <row r="37" spans="1:27">
      <c r="A37" s="3" t="s">
        <v>62</v>
      </c>
      <c r="B37" s="8"/>
      <c r="C37" s="8"/>
      <c r="D37" s="8"/>
      <c r="E37" s="9"/>
      <c r="F37" s="15"/>
    </row>
    <row r="38" spans="1:27">
      <c r="A38" s="6" t="s">
        <v>5</v>
      </c>
      <c r="B38" s="6" t="s">
        <v>0</v>
      </c>
      <c r="C38" s="6" t="s">
        <v>63</v>
      </c>
      <c r="D38" s="5" t="s">
        <v>64</v>
      </c>
      <c r="E38" s="17"/>
      <c r="F38" s="15"/>
    </row>
    <row r="39" spans="1:27">
      <c r="A39" s="1">
        <v>1</v>
      </c>
      <c r="B39" s="1">
        <v>1174391</v>
      </c>
      <c r="C39" s="1" t="s">
        <v>65</v>
      </c>
      <c r="D39" s="16" t="s">
        <v>66</v>
      </c>
      <c r="E39" s="16"/>
    </row>
    <row r="40" spans="1:27">
      <c r="A40" s="1">
        <v>2</v>
      </c>
      <c r="B40" s="1">
        <v>1174391</v>
      </c>
      <c r="C40" s="1" t="s">
        <v>65</v>
      </c>
      <c r="D40" s="16" t="s">
        <v>67</v>
      </c>
      <c r="E40" s="16"/>
    </row>
    <row r="41" spans="1:27">
      <c r="A41" s="1">
        <v>3</v>
      </c>
      <c r="B41" s="1">
        <v>1174391</v>
      </c>
      <c r="C41" s="1" t="s">
        <v>65</v>
      </c>
      <c r="D41" s="16" t="s">
        <v>68</v>
      </c>
      <c r="E41" s="16"/>
    </row>
    <row r="42" spans="1:27">
      <c r="A42" s="1">
        <v>4</v>
      </c>
      <c r="B42" s="1">
        <v>3842274</v>
      </c>
      <c r="C42" s="1" t="s">
        <v>69</v>
      </c>
      <c r="D42" s="16" t="s">
        <v>70</v>
      </c>
      <c r="E42" s="16"/>
    </row>
    <row r="43" spans="1:27">
      <c r="A43" s="1">
        <v>5</v>
      </c>
      <c r="B43" s="1">
        <v>3846714</v>
      </c>
      <c r="C43" s="1" t="s">
        <v>17</v>
      </c>
      <c r="D43" s="16" t="s">
        <v>71</v>
      </c>
      <c r="E43" s="16"/>
    </row>
    <row r="47" spans="1:27">
      <c r="A47" s="3" t="s">
        <v>65</v>
      </c>
      <c r="B47" s="8"/>
      <c r="C47" s="8"/>
      <c r="D47" s="8"/>
      <c r="E47" s="18"/>
      <c r="F47" s="15"/>
    </row>
    <row r="48" spans="1:27">
      <c r="A48" s="10" t="s">
        <v>72</v>
      </c>
      <c r="B48" s="8"/>
      <c r="C48" s="8"/>
      <c r="D48" s="8"/>
      <c r="E48" s="18"/>
      <c r="F4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7:E37"/>
    <mergeCell ref="D38:E38"/>
    <mergeCell ref="D39:E39"/>
    <mergeCell ref="D40:E40"/>
    <mergeCell ref="D41:E41"/>
    <mergeCell ref="D42:E42"/>
    <mergeCell ref="D43:E43"/>
    <mergeCell ref="A47:E47"/>
    <mergeCell ref="A48:E48"/>
  </mergeCells>
  <dataValidations count="3">
    <dataValidation type="decimal" errorStyle="stop" operator="between" allowBlank="1" showDropDown="1" showInputMessage="1" showErrorMessage="1" errorTitle="Error" error="Nieprawidłowa wartość" sqref="G14:G34">
      <formula1>0.01</formula1>
      <formula2>100000000</formula2>
    </dataValidation>
    <dataValidation type="list" errorStyle="stop" operator="between" allowBlank="0" showDropDown="0" showInputMessage="1" showErrorMessage="1" errorTitle="Error" error="Nieprawidłowa wartość" sqref="H14:H34">
      <formula1>"23%,8%,7%,5%,0%,nie podlega,zw.,"</formula1>
    </dataValidation>
    <dataValidation type="list" errorStyle="stop" operator="between" allowBlank="0" showDropDown="0" showInputMessage="1" showErrorMessage="1" errorTitle="Error" error="Nieprawidłowa wartość" sqref="I14:I34">
      <formula1>"PLN,EUR,"</formula1>
    </dataValidation>
  </dataValidations>
  <hyperlinks>
    <hyperlink ref="D39" r:id="rId_hyperlink_1"/>
    <hyperlink ref="D40" r:id="rId_hyperlink_2"/>
    <hyperlink ref="D41" r:id="rId_hyperlink_3"/>
    <hyperlink ref="D42" r:id="rId_hyperlink_4"/>
    <hyperlink ref="D4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2026-03-05T14:18:42+01:00</dcterms:created>
  <dcterms:modified xsi:type="dcterms:W3CDTF">2026-03-05T14:18:42+01:00</dcterms:modified>
  <dc:title>Untitled Spreadsheet</dc:title>
  <dc:description/>
  <dc:subject/>
  <cp:keywords/>
  <cp:category/>
</cp:coreProperties>
</file>