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<sst xmlns="http://schemas.openxmlformats.org/spreadsheetml/2006/main" uniqueCount="58">
  <si>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</si>
  <si>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</si>
  <si>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</si>
  <si>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Drabiny , platformy FARAONE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</si>
  <si>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</si>
  <si>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</si>
  <si>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</si>
  <si>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</si>
  <si>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</si>
  <si>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</si>
  <si>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</si>
  <si>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</si>
  <si>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</si>
  <si>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</si>
  <si>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</si>
  <si>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</si>
  <si>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</si>
  <si>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</si>
  <si>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</si>
  <si>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</si>
  <si>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</si>
  <si>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</si>
  <si>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</si>
  <si>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</si>
  <si>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Składana platforma robocza FARAONE SGS 3 stopnie - wysokość robocza 2,80m</t>
  </si>
  <si>
    <t>szt.</t>
  </si>
  <si>
    <t>23%</t>
  </si>
  <si>
    <t>PLN</t>
  </si>
  <si>
    <t>Drabina pojedyncza Faraone mod. 150.1, typ S1400/E.7 - 14 stopni</t>
  </si>
  <si>
    <t>Aluminiowa drabina teleskopowa ze stabilizatoram 8+8 Faraone Super Teles,  mod. TELES/T4S</t>
  </si>
  <si>
    <t>Drabina magazynowa 4 stopniowa / schodki magazynowe FARAONE SGA 04 - 2,78m</t>
  </si>
  <si>
    <t>Składana platforma robocza Faraone SGS typ SGS3</t>
  </si>
  <si>
    <t>Drabina jednostronna Faraone Domus typ SDOMUS05</t>
  </si>
  <si>
    <t>Bezpieczny podest roboczy Faraone PLS5</t>
  </si>
  <si>
    <t>Drabina wielofunkcyjna Faraone, 3-elementowa 12+12+12, model150.3, typ ST350/3N</t>
  </si>
  <si>
    <t>;DRABINY drabina aluminiowa 3x12 FARAONE 9,40m - model ST350/3N</t>
  </si>
  <si>
    <t>Drabina magazynowa jezdna FARAONE SM 300 - 4,42m</t>
  </si>
  <si>
    <t>Drabina magazynowa FARAONE seria CM50 schodki montażowe 2 stopniowe CM50.024</t>
  </si>
  <si>
    <t>Drabina jednostronna Faraone Domus typ SDOMUS12</t>
  </si>
  <si>
    <t>Drabina profesjonalna FARAONE DOMUS6 6 stopniowa - 3,13m</t>
  </si>
  <si>
    <t>;Składana platforma robocza FARAONE SGS 3 stopnie - wysokość robocza 2,80m</t>
  </si>
  <si>
    <t>Drabina aluminiowa magazynowa składana 10 stopni FARAONE LADY10 - wysokość robocza 4,23m</t>
  </si>
  <si>
    <t>;Teleskopowa Drabina model PLS3, platforma 3-stopniowa, wysokość robocza 3,30m</t>
  </si>
  <si>
    <t>Drabina jednostronna Faraone Domus typ SDOMUS04</t>
  </si>
  <si>
    <t>FARAONE drabina model PLS5, platforma 5-stopniowa, wysokość robocza 4,38m</t>
  </si>
  <si>
    <t>Drabina aluminiowa 3x9 FARAONE AK 280.3 - 6,75m</t>
  </si>
  <si>
    <t>;Drabina profesjonalna FARAONE DOMUS12 12 stopniowa - 4,49m</t>
  </si>
  <si>
    <t>Składana platforma robocza Faraone SGS typ SGS2</t>
  </si>
  <si>
    <t>Drabina teleskopowa FARAONE SUPER TELES.T6SA profesjonalna - wysokość robocza 6,38m</t>
  </si>
  <si>
    <t>Razem:</t>
  </si>
  <si>
    <t>Załączniki do postępowania</t>
  </si>
  <si>
    <t>Źródło</t>
  </si>
  <si>
    <t>Nazwa załącznika</t>
  </si>
  <si>
    <t>Warunki postępowania</t>
  </si>
  <si>
    <t>oswiadczenie.pdf</t>
  </si>
  <si>
    <t>RODO.docx</t>
  </si>
  <si>
    <t>UMOWA Drabiny Faraone.docx</t>
  </si>
  <si>
    <t>&lt;p&gt;&lt;span id="docs-internal-guid-039d93c1-7fff-c6ca-8953-6f12cee6c1da"&gt;&lt;/span&gt;&lt;/p&gt;&lt;p class="MsoNormal"&gt;&lt;em&gt;&amp;nbsp;&lt;/em&gt;&lt;/p&gt;&lt;p class="MsoNormal" style="margin-left:318.6pt"&gt;&lt;em&gt;&lt;span style="font-size:11.0pt"&gt;Poznań , dnia 09.06.2025&lt;o:p&gt;&lt;/o:p&gt;&lt;/span&gt;&lt;/em&gt;&lt;/p&gt;&lt;p class="MsoNormal"&gt;&lt;strong&gt;&lt;em&gt;&lt;span style="font-size:11.0pt"&gt;AQUANET S.A.&lt;o:p&gt;&lt;/o:p&gt;&lt;/span&gt;&lt;/em&gt;&lt;/strong&gt;&lt;/p&gt;&lt;p class="MsoNormal"&gt;&lt;strong&gt;&lt;em&gt;&lt;span style="font-size:10.0pt"&gt;61-492 Poznań&lt;o:p&gt;&lt;/o:p&gt;&lt;/span&gt;&lt;/em&gt;&lt;/strong&gt;&lt;/p&gt;&lt;p class="MsoNormal"&gt;&lt;strong&gt;&lt;em&gt;&lt;span style="font-size:10.0pt"&gt;ul. Dolna Wilda 126&lt;o:p&gt;&lt;/o:p&gt;&lt;/span&gt;&lt;/em&gt;&lt;/strong&gt;&lt;/p&gt;&lt;p class="MsoNormal"&gt;&lt;em&gt;&lt;span style="font-size:10.0pt"&gt;&amp;nbsp;&lt;/span&gt;&lt;/em&gt;&lt;/p&gt;&lt;h2 style="margin-left:0cm;text-indent:0cm;mso-list:none;tab-stops:35.4pt"&gt;&lt;a name="_Toc157999639"&gt;&lt;/a&gt;&lt;a name="_Toc157999977"&gt;&lt;em&gt;&lt;span style="font-size:10.0pt;font-weight:normal"&gt;Komórka
Organizacyjna&lt;/span&gt;&lt;/em&gt;&lt;/a&gt;&lt;em&gt;&lt;span style="font-size:11.0pt;
font-weight:normal"&gt;&lt;o:p&gt;&lt;/o:p&gt;&lt;/span&gt;&lt;/em&gt;&lt;/h2&gt;&lt;p class="MsoNormal"&gt;&lt;em&gt;&lt;span style="font-size:11.0pt"&gt;&amp;nbsp;&lt;/span&gt;&lt;/em&gt;&lt;/p&gt;&lt;p class="MsoNormal"&gt;&lt;em&gt;&lt;span style="font-size:11.0pt"&gt;EZ&lt;o:p&gt;&lt;/o:p&gt;&lt;/span&gt;&lt;/em&gt;&lt;/p&gt;&lt;h1 align="center" style="text-align:center"&gt;&lt;a name="_Toc157999640"&gt;&lt;/a&gt;&lt;a name="_Toc157999978"&gt;&lt;em&gt;&lt;u&gt;&lt;span style="font-size:11.0pt"&gt;ZAPROSZENIE
DO SKŁADANIA OFERT&lt;/span&gt;&lt;/u&gt;&lt;/em&gt;&lt;/a&gt;&lt;em&gt;&lt;u&gt;&lt;span style="font-size:11.0pt"&gt; &lt;o:p&gt;&lt;/o:p&gt;&lt;/span&gt;&lt;/u&gt;&lt;/em&gt;&lt;/h1&gt;&lt;ol style="margin-top:0cm" start="1" type="1"&gt;
 &lt;li class="MsoNormal" style="line-height:115%;mso-list:l3 level1 lfo2"&gt;&lt;strong&gt;&lt;em&gt;&lt;span style="font-size:11.0pt;line-height:115%"&gt;Przedmiot zakupu:&lt;o:p&gt;&lt;/o:p&gt;&lt;/span&gt;&lt;/em&gt;&lt;/strong&gt;&lt;/li&gt;
&lt;/ol&gt;&lt;p class="MsoNormal" style="line-height:115%"&gt;&lt;em&gt;&lt;span style="font-size:11.0pt;line-height:115%"&gt;-&amp;nbsp;&amp;nbsp;&amp;nbsp;&amp;nbsp;&amp;nbsp;&amp;nbsp;&amp;nbsp;&amp;nbsp;&amp;nbsp; Drabiny , platformy FARAONE wg zestawienia..&lt;o:p&gt;&lt;/o:p&gt;&lt;/span&gt;&lt;/em&gt;&lt;/p&gt;&lt;p class="MsoNormal" style="line-height:115%"&gt;&lt;em&gt;&lt;span style="font-size:11.0pt;line-height:115%"&gt;&amp;nbsp;&amp;nbsp;&amp;nbsp;&amp;nbsp;&amp;nbsp;&amp;nbsp;&amp;nbsp;&amp;nbsp;&amp;nbsp;&amp;nbsp; &lt;o:p&gt;&lt;/o:p&gt;&lt;/span&gt;&lt;/em&gt;&lt;/p&gt;&lt;p class="MsoListParagraphCxSpFirst" style="text-indent:-18.0pt;mso-list:l3 level1 lfo2"&gt;&lt;!--[if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font-variant-position: normal; font-weight: normal; font-stretch: normal; font-size: 7pt; line-height: normal; font-family: &amp;quot;Times New Roman&amp;quot;;"&gt;&amp;nbsp;&amp;nbsp;&amp;nbsp;&amp;nbsp;&amp;nbsp;&amp;nbsp;
&lt;/span&gt;&lt;/span&gt;&lt;/strong&gt;&lt;!--[endif]--&gt;&lt;strong&gt;&lt;span style="font-size:11.0pt"&gt;Regulamin udzielania zamówień przez Aquanet Spółka
Akcyjna, do których nie mają zastosowania przepisy Ustawy Prawo zamówień
publicznych dostępny na stronie :&lt;o:p&gt;&lt;/o:p&gt;&lt;/span&gt;&lt;/strong&gt;&lt;/p&gt;&lt;p class="MsoListParagraphCxSpLast" style="margin-left:18.0pt;mso-add-space:auto;
text-indent:17.4pt"&gt;&lt;span class="MsoHyperlink"&gt;&lt;span style="font-size:11.0pt;
border:none windowtext 1.0pt;mso-border-alt:none windowtext 0cm;padding:0cm"&gt;&lt;a href="https://www.aquanet.pl/dla-biznesu/aktualne-przetargi/" target="_blank" title="https://www.aquanet.pl/dla-biznesu/aktualne-przetargi/"&gt;https://www.aquanet.pl/dla-biznesu/aktualne-przetargi/&lt;/a&gt;&lt;/span&gt;&lt;/span&gt;&lt;span style="font-size:11.0pt"&gt;&lt;o:p&gt;&lt;/o:p&gt;&lt;/span&gt;&lt;/p&gt;&lt;p class="MsoNormal" style="line-height:115%"&gt;&lt;em&gt;&lt;span style="font-size:11.0pt;line-height:115%"&gt;&amp;nbsp;&lt;/span&gt;&lt;/em&gt;&lt;/p&gt;&lt;ol style="margin-top:0cm" start="3" type="1"&gt;
 &lt;li class="MsoNormal" style="line-height:115%;mso-list:l3 level1 lfo2"&gt;&lt;strong&gt;&lt;em&gt;&lt;span style="font-size:11.0pt;line-height:115%"&gt;Warunki realizacji:&lt;o:p&gt;&lt;/o:p&gt;&lt;/span&gt;&lt;/em&gt;&lt;/strong&gt;&lt;/li&gt;
&lt;/ol&gt;&lt;p class="MsoNormal" style="margin-left:36.0pt;line-height:115%"&gt;&lt;strong&gt;&lt;em&gt;&lt;span style="font-size:11.0pt;line-height:115%"&gt;&amp;nbsp;&lt;/span&gt;&lt;/em&gt;&lt;/strong&gt;&lt;/p&gt;&lt;ul style="margin-top:0cm" type="disc"&gt;
 &lt;li class="MsoNormal" style="line-height:115%;mso-list:l4 level1 lfo3"&gt;&lt;em&gt;&lt;span style="font-size:11.0pt;
     line-height:115%"&gt;oferta w walucie PLN.&lt;o:p&gt;&lt;/o:p&gt;&lt;/span&gt;&lt;/em&gt;&lt;/li&gt;
 &lt;li class="MsoNormal" style="line-height:115%;mso-list:l4 level1 lfo3"&gt;&lt;em&gt;&lt;span style="font-size:11.0pt;
     line-height:115%"&gt;koszty realizacji po stronie Dostawcy.&lt;o:p&gt;&lt;/o:p&gt;&lt;/span&gt;&lt;/em&gt;&lt;/li&gt;
 &lt;li class="MsoNormal" style="line-height:115%;mso-list:l4 level1 lfo3"&gt;&lt;em&gt;&lt;span style="font-size:11.0pt;
     line-height:115%"&gt;dostawa jednorazowa .&lt;o:p&gt;&lt;/o:p&gt;&lt;/span&gt;&lt;/em&gt;&lt;/li&gt;
 &lt;li class="MsoNormal" style="line-height:115%;mso-list:l4 level1 lfo3"&gt;&lt;em&gt;&lt;span style="font-size:11.0pt;
     line-height:115%"&gt;miejsce dostawy: &amp;nbsp;&lt;/span&gt;&lt;/em&gt;&lt;span style="font-family:&amp;quot;Calibri&amp;quot;,sans-serif;mso-bidi-font-weight:bold"&gt;Aquanet
     S.A. ul. Dolna Wilda 126, 61-492 Poznań&lt;/span&gt;&lt;em&gt;&lt;span style="font-size:11.0pt;line-height:115%"&gt;&lt;o:p&gt;&lt;/o:p&gt;&lt;/span&gt;&lt;/em&gt;&lt;/li&gt;
 &lt;li class="MsoNormal" style="line-height:115%;mso-list:l4 level1 lfo3"&gt;&lt;em&gt;&lt;span style="font-size:11.0pt;
     line-height:115%"&gt;wymagany termin realizacji :10 &amp;nbsp;dni roboczych od daty złożenia zamówienia&lt;o:p&gt;&lt;/o:p&gt;&lt;/span&gt;&lt;/em&gt;&lt;/li&gt;
&lt;/ul&gt;&lt;p class="MsoNormal" style="margin-left:36.0pt;text-indent:-18.0pt;line-height:
115%;mso-list:l0 level2 lfo4;mso-hyphenate:none"&gt;&lt;!--[if !supportLists]--&gt;&lt;span style="font-size:11.0pt;line-height:115%;font-family:Symbol;mso-fareast-font-family:
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style="font-size:11.0pt;line-height:115%"&gt;Zastrzegamy sobie możliwość
przeprowadzenia negocjacji złożonej oferty.&lt;o:p&gt;&lt;/o:p&gt;&lt;/span&gt;&lt;/em&gt;&lt;/p&gt;&lt;p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style="font-size:11.0pt;line-height:115%"&gt;Ofertę w PDF wraz z oświadczeniem należy
złożyć przez platformę zakupową Open Nexus.&lt;o:p&gt;&lt;/o:p&gt;&lt;/span&gt;&lt;/em&gt;&lt;/p&gt;&lt;p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style="font-size:11.0pt;line-height:115%"&gt;Złożenie oferty przez oferenta jest
jednoznacznym z akceptacją warunków określonych w zaproszeniu oraz umowie.&lt;o:p&gt;&lt;/o:p&gt;&lt;/span&gt;&lt;/em&gt;&lt;/p&gt;&lt;p class="MsoBodyText" style="margin-left:36.0pt;text-indent:-18.0pt;line-height:
115%;mso-list:l4 level1 lfo3"&gt;&lt;!--[if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style="font-size:11.0pt;line-height:115%"&gt;Zamawiający może unieważnić procedurę
z uwagi na oferowanie ceny zakupu przewyższającej kwotę, którą Zamawiający może
przeznaczyć na finansowanie zamówienia.&lt;o:p&gt;&lt;/o:p&gt;&lt;/span&gt;&lt;/em&gt;&lt;/p&gt;&lt;p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style="font-size:11.0pt;line-height:115%;color:black"&gt;W przypadku nie złożenia
dokumentów w wyznaczonym terminie przez najkorzystniejszego oferenta lub
rezygnacji z dalszego udziału, zamawiający ma prawo wybrać kolejną
najkorzystniejszą ofertę.&lt;/span&gt;&lt;/em&gt;&lt;em&gt;&lt;span style="font-size:11.0pt;line-height:115%"&gt;&lt;o:p&gt;&lt;/o:p&gt;&lt;/span&gt;&lt;/em&gt;&lt;/p&gt;&lt;p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style="font-size:11.0pt;line-height:115%"&gt;Wszelkie pytania proszę składać
wyłącznie poprzez OPENNEXUS.&lt;o:p&gt;&lt;/o:p&gt;&lt;/span&gt;&lt;/em&gt;&lt;/p&gt;&lt;p class="MsoNormal" style="margin-left:36.0pt;text-indent:-18.0pt;line-height:
115%;mso-list:l1 level2 lfo5"&gt;&lt;!--[if !supportLists]--&gt;&lt;span style="font-size:11.0pt;
line-height:115%;font-family:Symbol;mso-fareast-font-family:Symbol;mso-bidi-font-family:
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&lt;/span&gt;&lt;/span&gt;&lt;!--[endif]--&gt;&lt;em&gt;&lt;span style="font-size:11.0pt;line-height:115%"&gt;Gwarancja min. 12 &amp;nbsp;miesięcy licząc od daty zakupu..&lt;o:p&gt;&lt;/o:p&gt;&lt;/span&gt;&lt;/em&gt;&lt;/p&gt;&lt;p class="MsoNormal" style="margin-left:36.0pt;line-height:115%"&gt;&lt;em&gt;&lt;span style="font-size:11.0pt;line-height:
115%"&gt;&amp;nbsp;&lt;/span&gt;&lt;/em&gt;&lt;/p&gt;&lt;ol style="margin-top:0cm" start="4" type="1"&gt;
 &lt;li class="MsoNormal" style="line-height:115%;mso-list:l3 level1 lfo2"&gt;&lt;strong&gt;&lt;em&gt;&lt;span style="font-size:11.0pt;line-height:115%"&gt;Załączniki:&lt;o:p&gt;&lt;/o:p&gt;&lt;/span&gt;&lt;/em&gt;&lt;/strong&gt;&lt;/li&gt;
&lt;/ol&gt;&lt;ul style="margin-top:0cm" type="disc"&gt;
 &lt;li class="MsoNormal" style="line-height:115%;mso-list:l6 level1 lfo6"&gt;&lt;em&gt;&lt;span style="font-size:11.0pt;
     line-height:115%"&gt;Umowa.&lt;o:p&gt;&lt;/o:p&gt;&lt;/span&gt;&lt;/em&gt;&lt;/li&gt;
 &lt;li class="MsoNormal" style="line-height:115%;mso-list:l6 level1 lfo6"&gt;&lt;em&gt;&lt;span style="font-size:11.0pt;
     line-height:115%"&gt;Oświadczenie wykonawcy o nie podleganiu wykluczeniu.&lt;o:p&gt;&lt;/o:p&gt;&lt;/span&gt;&lt;/em&gt;&lt;/li&gt;
 &lt;li class="MsoNormal" style="line-height:115%;mso-list:l6 level1 lfo6"&gt;&lt;em&gt;&lt;span style="font-size:11.0pt;
     line-height:115%"&gt;Informacja RODO.&lt;o:p&gt;&lt;/o:p&gt;&lt;/span&gt;&lt;/em&gt;&lt;/li&gt;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start="5" type="1"&gt;
 &lt;li class="MsoNormal" style="line-height:115%;mso-list:l3 level1 lfo2"&gt;&lt;strong&gt;&lt;em&gt;&lt;span style="font-size:11.0pt;line-height:115%"&gt;Warunki płatności:&lt;o:p&gt;&lt;/o:p&gt;&lt;/span&gt;&lt;/em&gt;&lt;/strong&gt;&lt;/li&gt;
&lt;/ol&gt;&lt;ul style="margin-top:0cm" type="disc"&gt;
 &lt;li class="MsoNormal" style="line-height:115%;mso-list:l5 level1 lfo7"&gt;&lt;em&gt;&lt;span style="font-size:11.0pt;
     line-height:115%"&gt;Przelew w terminie 30 dni licząc od daty wpłynięcia
     faktury do Aquanet..&lt;o:p&gt;&lt;/o:p&gt;&lt;/span&gt;&lt;/em&gt;&lt;/li&gt;
&lt;/ul&gt;&lt;p class="MsoNormal" style="margin-left:36.0pt;line-height:115%"&gt;&lt;em&gt;&lt;span style="font-size:11.0pt;line-height:
115%"&gt;&amp;nbsp;&lt;/span&gt;&lt;/em&gt;&lt;/p&gt;&lt;ol style="margin-top:0cm" start="6" type="1"&gt;
 &lt;li class="MsoNormal" style="line-height:115%;mso-list:l3 level1 lfo2"&gt;&lt;strong&gt;&lt;em&gt;&lt;span style="font-size:11.0pt;line-height:115%"&gt;Termin składania ofert&lt;/span&gt;&lt;/em&gt;&lt;/strong&gt;&lt;em&gt;&lt;span style="font-size:11.0pt;
     line-height:115%"&gt;:&amp;nbsp;&amp;nbsp; 12.06.2025&lt;o:p&gt;&lt;/o:p&gt;&lt;/span&gt;&lt;/em&gt;&lt;/li&gt;
&lt;/ol&gt;&lt;p class="MsoNormal" style="line-height:115%"&gt;&lt;em&gt;&lt;span style="font-size:11.0pt;line-height:115%"&gt;&amp;nbsp;&lt;/span&gt;&lt;/em&gt;&lt;/p&gt;&lt;ol style="margin-top:0cm" start="7" type="1"&gt;
 &lt;li class="MsoNormal" style="line-height:115%;mso-list:l3 level1 lfo2"&gt;&lt;strong&gt;&lt;em&gt;&lt;span style="font-size:11.0pt;line-height:115%"&gt;Osoba prowadząca postępowanie&lt;/span&gt;&lt;/em&gt;&lt;/strong&gt;&lt;em&gt;&lt;span style="font-size:11.0pt;
     line-height:115%"&gt;:&amp;nbsp;&amp;nbsp;&amp;nbsp; Piotr Kozera&amp;nbsp; &lt;o:p&gt;&lt;/o:p&gt;&lt;/span&gt;&lt;/em&gt;&lt;/li&gt;
&lt;/ol&gt;&lt;p class="MsoNormal" style="line-height:115%"&gt;&lt;em&gt;&lt;span style="font-size:11.0pt;line-height:115%"&gt;&amp;nbsp;&lt;/span&gt;&lt;/em&gt;&lt;/p&gt;&lt;p dir="ltr" style="line-height:1.38;margin-top:0pt;margin-bottom:0pt;"&gt;
&lt;/p&gt;&lt;p class="MsoNormal" style="margin-left:18.55pt;line-height:115%"&gt;&lt;em&gt;&lt;span style="font-size:11.0pt;line-height:
115%"&gt;&amp;nbsp;&lt;/span&gt;&lt;/em&gt;&lt;/p&gt;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</si>
</sst>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685c8e8bc98c45a5ebcf13e9a5bf25f.pdf" TargetMode="External"/><Relationship Id="rId_hyperlink_2" Type="http://schemas.openxmlformats.org/officeDocument/2006/relationships/hyperlink" Target="https://platformazakupowa.pl/file/get_new/8b1d88a20f2fffbaefb21720f95d6c9c.docx" TargetMode="External"/><Relationship Id="rId_hyperlink_3" Type="http://schemas.openxmlformats.org/officeDocument/2006/relationships/hyperlink" Target="https://platformazakupowa.pl/file/get_new/429375f31789b4eae1ab1dbd9923a6e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7"/>
  <sheetViews>
    <sheetView tabSelected="1" workbookViewId="0" showGridLines="true" showRowColHeaders="1">
      <selection activeCell="E47" sqref="E4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1124169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3670831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3670833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3670834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3670835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1993683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A14" s="6">
        <v>2</v>
      </c>
      <c r="B14" s="6">
        <v>1993695</v>
      </c>
      <c r="C14" s="6" t="s">
        <v>28</v>
      </c>
      <c r="D14" s="6"/>
      <c r="E14" s="6">
        <v>1.0</v>
      </c>
      <c r="F14" s="6" t="s">
        <v>25</v>
      </c>
      <c r="G14" s="14"/>
      <c r="H14" s="13" t="s">
        <v>26</v>
      </c>
      <c r="I14" s="11" t="s">
        <v>27</v>
      </c>
    </row>
    <row r="15" spans="1:27">
      <c r="A15" s="6">
        <v>3</v>
      </c>
      <c r="B15" s="6">
        <v>1993696</v>
      </c>
      <c r="C15" s="6" t="s">
        <v>29</v>
      </c>
      <c r="D15" s="6"/>
      <c r="E15" s="6">
        <v>2.0</v>
      </c>
      <c r="F15" s="6" t="s">
        <v>25</v>
      </c>
      <c r="G15" s="14"/>
      <c r="H15" s="13" t="s">
        <v>26</v>
      </c>
      <c r="I15" s="11" t="s">
        <v>27</v>
      </c>
    </row>
    <row r="16" spans="1:27">
      <c r="A16" s="6">
        <v>4</v>
      </c>
      <c r="B16" s="6">
        <v>1993697</v>
      </c>
      <c r="C16" s="6" t="s">
        <v>30</v>
      </c>
      <c r="D16" s="6"/>
      <c r="E16" s="6">
        <v>1.0</v>
      </c>
      <c r="F16" s="6" t="s">
        <v>25</v>
      </c>
      <c r="G16" s="14"/>
      <c r="H16" s="13" t="s">
        <v>26</v>
      </c>
      <c r="I16" s="11" t="s">
        <v>27</v>
      </c>
    </row>
    <row r="17" spans="1:27">
      <c r="A17" s="6">
        <v>5</v>
      </c>
      <c r="B17" s="6">
        <v>1993698</v>
      </c>
      <c r="C17" s="6" t="s">
        <v>31</v>
      </c>
      <c r="D17" s="6"/>
      <c r="E17" s="6">
        <v>3.0</v>
      </c>
      <c r="F17" s="6" t="s">
        <v>25</v>
      </c>
      <c r="G17" s="14"/>
      <c r="H17" s="13" t="s">
        <v>26</v>
      </c>
      <c r="I17" s="11" t="s">
        <v>27</v>
      </c>
    </row>
    <row r="18" spans="1:27">
      <c r="A18" s="6">
        <v>6</v>
      </c>
      <c r="B18" s="6">
        <v>1993700</v>
      </c>
      <c r="C18" s="6" t="s">
        <v>32</v>
      </c>
      <c r="D18" s="6"/>
      <c r="E18" s="6">
        <v>2.0</v>
      </c>
      <c r="F18" s="6" t="s">
        <v>25</v>
      </c>
      <c r="G18" s="14"/>
      <c r="H18" s="13" t="s">
        <v>26</v>
      </c>
      <c r="I18" s="11" t="s">
        <v>27</v>
      </c>
    </row>
    <row r="19" spans="1:27">
      <c r="A19" s="6">
        <v>7</v>
      </c>
      <c r="B19" s="6">
        <v>1993702</v>
      </c>
      <c r="C19" s="6" t="s">
        <v>33</v>
      </c>
      <c r="D19" s="6"/>
      <c r="E19" s="6">
        <v>1.0</v>
      </c>
      <c r="F19" s="6" t="s">
        <v>25</v>
      </c>
      <c r="G19" s="14"/>
      <c r="H19" s="13" t="s">
        <v>26</v>
      </c>
      <c r="I19" s="11" t="s">
        <v>27</v>
      </c>
    </row>
    <row r="20" spans="1:27">
      <c r="A20" s="6">
        <v>8</v>
      </c>
      <c r="B20" s="6">
        <v>1993703</v>
      </c>
      <c r="C20" s="6" t="s">
        <v>34</v>
      </c>
      <c r="D20" s="6"/>
      <c r="E20" s="6">
        <v>1.0</v>
      </c>
      <c r="F20" s="6" t="s">
        <v>25</v>
      </c>
      <c r="G20" s="14"/>
      <c r="H20" s="13" t="s">
        <v>26</v>
      </c>
      <c r="I20" s="11" t="s">
        <v>27</v>
      </c>
    </row>
    <row r="21" spans="1:27">
      <c r="A21" s="6">
        <v>9</v>
      </c>
      <c r="B21" s="6">
        <v>1993704</v>
      </c>
      <c r="C21" s="6" t="s">
        <v>35</v>
      </c>
      <c r="D21" s="6"/>
      <c r="E21" s="6">
        <v>1.0</v>
      </c>
      <c r="F21" s="6" t="s">
        <v>25</v>
      </c>
      <c r="G21" s="14"/>
      <c r="H21" s="13" t="s">
        <v>26</v>
      </c>
      <c r="I21" s="11" t="s">
        <v>27</v>
      </c>
    </row>
    <row r="22" spans="1:27">
      <c r="A22" s="6">
        <v>10</v>
      </c>
      <c r="B22" s="6">
        <v>1993707</v>
      </c>
      <c r="C22" s="6" t="s">
        <v>36</v>
      </c>
      <c r="D22" s="6"/>
      <c r="E22" s="6">
        <v>1.0</v>
      </c>
      <c r="F22" s="6" t="s">
        <v>25</v>
      </c>
      <c r="G22" s="14"/>
      <c r="H22" s="13" t="s">
        <v>26</v>
      </c>
      <c r="I22" s="11" t="s">
        <v>27</v>
      </c>
    </row>
    <row r="23" spans="1:27">
      <c r="A23" s="6">
        <v>11</v>
      </c>
      <c r="B23" s="6">
        <v>1993708</v>
      </c>
      <c r="C23" s="6" t="s">
        <v>37</v>
      </c>
      <c r="D23" s="6"/>
      <c r="E23" s="6">
        <v>1.0</v>
      </c>
      <c r="F23" s="6" t="s">
        <v>25</v>
      </c>
      <c r="G23" s="14"/>
      <c r="H23" s="13" t="s">
        <v>26</v>
      </c>
      <c r="I23" s="11" t="s">
        <v>27</v>
      </c>
    </row>
    <row r="24" spans="1:27">
      <c r="A24" s="6">
        <v>12</v>
      </c>
      <c r="B24" s="6">
        <v>1993709</v>
      </c>
      <c r="C24" s="6" t="s">
        <v>38</v>
      </c>
      <c r="D24" s="6"/>
      <c r="E24" s="6">
        <v>1.0</v>
      </c>
      <c r="F24" s="6" t="s">
        <v>25</v>
      </c>
      <c r="G24" s="14"/>
      <c r="H24" s="13" t="s">
        <v>26</v>
      </c>
      <c r="I24" s="11" t="s">
        <v>27</v>
      </c>
    </row>
    <row r="25" spans="1:27">
      <c r="A25" s="6">
        <v>13</v>
      </c>
      <c r="B25" s="6">
        <v>1993710</v>
      </c>
      <c r="C25" s="6" t="s">
        <v>39</v>
      </c>
      <c r="D25" s="6"/>
      <c r="E25" s="6">
        <v>1.0</v>
      </c>
      <c r="F25" s="6" t="s">
        <v>25</v>
      </c>
      <c r="G25" s="14"/>
      <c r="H25" s="13" t="s">
        <v>26</v>
      </c>
      <c r="I25" s="11" t="s">
        <v>27</v>
      </c>
    </row>
    <row r="26" spans="1:27">
      <c r="A26" s="6">
        <v>14</v>
      </c>
      <c r="B26" s="6">
        <v>1993711</v>
      </c>
      <c r="C26" s="6" t="s">
        <v>40</v>
      </c>
      <c r="D26" s="6"/>
      <c r="E26" s="6">
        <v>1.0</v>
      </c>
      <c r="F26" s="6" t="s">
        <v>25</v>
      </c>
      <c r="G26" s="14"/>
      <c r="H26" s="13" t="s">
        <v>26</v>
      </c>
      <c r="I26" s="11" t="s">
        <v>27</v>
      </c>
    </row>
    <row r="27" spans="1:27">
      <c r="A27" s="6">
        <v>15</v>
      </c>
      <c r="B27" s="6">
        <v>1993712</v>
      </c>
      <c r="C27" s="6" t="s">
        <v>41</v>
      </c>
      <c r="D27" s="6"/>
      <c r="E27" s="6">
        <v>1.0</v>
      </c>
      <c r="F27" s="6" t="s">
        <v>25</v>
      </c>
      <c r="G27" s="14"/>
      <c r="H27" s="13" t="s">
        <v>26</v>
      </c>
      <c r="I27" s="11" t="s">
        <v>27</v>
      </c>
    </row>
    <row r="28" spans="1:27">
      <c r="A28" s="6">
        <v>16</v>
      </c>
      <c r="B28" s="6">
        <v>1993713</v>
      </c>
      <c r="C28" s="6" t="s">
        <v>42</v>
      </c>
      <c r="D28" s="6"/>
      <c r="E28" s="6">
        <v>1.0</v>
      </c>
      <c r="F28" s="6" t="s">
        <v>25</v>
      </c>
      <c r="G28" s="14"/>
      <c r="H28" s="13" t="s">
        <v>26</v>
      </c>
      <c r="I28" s="11" t="s">
        <v>27</v>
      </c>
    </row>
    <row r="29" spans="1:27">
      <c r="A29" s="6">
        <v>17</v>
      </c>
      <c r="B29" s="6">
        <v>1993717</v>
      </c>
      <c r="C29" s="6" t="s">
        <v>43</v>
      </c>
      <c r="D29" s="6"/>
      <c r="E29" s="6">
        <v>1.0</v>
      </c>
      <c r="F29" s="6" t="s">
        <v>25</v>
      </c>
      <c r="G29" s="14"/>
      <c r="H29" s="13" t="s">
        <v>26</v>
      </c>
      <c r="I29" s="11" t="s">
        <v>27</v>
      </c>
    </row>
    <row r="30" spans="1:27">
      <c r="A30" s="6">
        <v>18</v>
      </c>
      <c r="B30" s="6">
        <v>1993719</v>
      </c>
      <c r="C30" s="6" t="s">
        <v>44</v>
      </c>
      <c r="D30" s="6"/>
      <c r="E30" s="6">
        <v>1.0</v>
      </c>
      <c r="F30" s="6" t="s">
        <v>25</v>
      </c>
      <c r="G30" s="14"/>
      <c r="H30" s="13" t="s">
        <v>26</v>
      </c>
      <c r="I30" s="11" t="s">
        <v>27</v>
      </c>
    </row>
    <row r="31" spans="1:27">
      <c r="A31" s="6">
        <v>19</v>
      </c>
      <c r="B31" s="6">
        <v>1993720</v>
      </c>
      <c r="C31" s="6" t="s">
        <v>43</v>
      </c>
      <c r="D31" s="6"/>
      <c r="E31" s="6">
        <v>2.0</v>
      </c>
      <c r="F31" s="6" t="s">
        <v>25</v>
      </c>
      <c r="G31" s="14"/>
      <c r="H31" s="13" t="s">
        <v>26</v>
      </c>
      <c r="I31" s="11" t="s">
        <v>27</v>
      </c>
    </row>
    <row r="32" spans="1:27">
      <c r="A32" s="6">
        <v>20</v>
      </c>
      <c r="B32" s="6">
        <v>1993721</v>
      </c>
      <c r="C32" s="6" t="s">
        <v>45</v>
      </c>
      <c r="D32" s="6"/>
      <c r="E32" s="6">
        <v>1.0</v>
      </c>
      <c r="F32" s="6" t="s">
        <v>25</v>
      </c>
      <c r="G32" s="14"/>
      <c r="H32" s="13" t="s">
        <v>26</v>
      </c>
      <c r="I32" s="11" t="s">
        <v>27</v>
      </c>
    </row>
    <row r="33" spans="1:27">
      <c r="A33" s="6">
        <v>21</v>
      </c>
      <c r="B33" s="6">
        <v>1993723</v>
      </c>
      <c r="C33" s="6" t="s">
        <v>46</v>
      </c>
      <c r="D33" s="6"/>
      <c r="E33" s="6">
        <v>1.0</v>
      </c>
      <c r="F33" s="6" t="s">
        <v>25</v>
      </c>
      <c r="G33" s="14"/>
      <c r="H33" s="13" t="s">
        <v>26</v>
      </c>
      <c r="I33" s="11" t="s">
        <v>27</v>
      </c>
    </row>
    <row r="34" spans="1:27">
      <c r="A34" s="6">
        <v>22</v>
      </c>
      <c r="B34" s="6">
        <v>1993724</v>
      </c>
      <c r="C34" s="6" t="s">
        <v>47</v>
      </c>
      <c r="D34" s="6"/>
      <c r="E34" s="6">
        <v>3.0</v>
      </c>
      <c r="F34" s="6" t="s">
        <v>25</v>
      </c>
      <c r="G34" s="14"/>
      <c r="H34" s="13" t="s">
        <v>26</v>
      </c>
      <c r="I34" s="11" t="s">
        <v>27</v>
      </c>
    </row>
    <row r="35" spans="1:27">
      <c r="A35" s="6">
        <v>23</v>
      </c>
      <c r="B35" s="6">
        <v>1993725</v>
      </c>
      <c r="C35" s="6" t="s">
        <v>48</v>
      </c>
      <c r="D35" s="6"/>
      <c r="E35" s="6">
        <v>1.0</v>
      </c>
      <c r="F35" s="6" t="s">
        <v>25</v>
      </c>
      <c r="G35" s="14"/>
      <c r="H35" s="13" t="s">
        <v>26</v>
      </c>
      <c r="I35" s="11" t="s">
        <v>27</v>
      </c>
    </row>
    <row r="36" spans="1:27">
      <c r="F36" s="6" t="s">
        <v>49</v>
      </c>
      <c r="G36">
        <f>SUMPRODUCT(E13:E35, G13:G35)</f>
      </c>
    </row>
    <row r="38" spans="1:27">
      <c r="A38" s="3" t="s">
        <v>50</v>
      </c>
      <c r="B38" s="8"/>
      <c r="C38" s="8"/>
      <c r="D38" s="8"/>
      <c r="E38" s="9"/>
      <c r="F38" s="15"/>
    </row>
    <row r="39" spans="1:27">
      <c r="A39" s="6" t="s">
        <v>5</v>
      </c>
      <c r="B39" s="6" t="s">
        <v>0</v>
      </c>
      <c r="C39" s="6" t="s">
        <v>51</v>
      </c>
      <c r="D39" s="5" t="s">
        <v>52</v>
      </c>
      <c r="E39" s="17"/>
      <c r="F39" s="15"/>
    </row>
    <row r="40" spans="1:27">
      <c r="A40" s="1">
        <v>1</v>
      </c>
      <c r="B40" s="1">
        <v>1124169</v>
      </c>
      <c r="C40" s="1" t="s">
        <v>53</v>
      </c>
      <c r="D40" s="16" t="s">
        <v>54</v>
      </c>
      <c r="E40" s="16"/>
    </row>
    <row r="41" spans="1:27">
      <c r="A41" s="1">
        <v>2</v>
      </c>
      <c r="B41" s="1">
        <v>1124169</v>
      </c>
      <c r="C41" s="1" t="s">
        <v>53</v>
      </c>
      <c r="D41" s="16" t="s">
        <v>55</v>
      </c>
      <c r="E41" s="16"/>
    </row>
    <row r="42" spans="1:27">
      <c r="A42" s="1">
        <v>3</v>
      </c>
      <c r="B42" s="1">
        <v>1124169</v>
      </c>
      <c r="C42" s="1" t="s">
        <v>53</v>
      </c>
      <c r="D42" s="16" t="s">
        <v>56</v>
      </c>
      <c r="E42" s="16"/>
    </row>
    <row r="46" spans="1:27">
      <c r="A46" s="3" t="s">
        <v>53</v>
      </c>
      <c r="B46" s="8"/>
      <c r="C46" s="8"/>
      <c r="D46" s="8"/>
      <c r="E46" s="18"/>
      <c r="F46" s="15"/>
    </row>
    <row r="47" spans="1:27">
      <c r="A47" s="10" t="s">
        <v>57</v>
      </c>
      <c r="B47" s="8"/>
      <c r="C47" s="8"/>
      <c r="D47" s="8"/>
      <c r="E47" s="18"/>
      <c r="F4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8:E38"/>
    <mergeCell ref="D39:E39"/>
    <mergeCell ref="D40:E40"/>
    <mergeCell ref="D41:E41"/>
    <mergeCell ref="D42:E42"/>
    <mergeCell ref="A46:E46"/>
    <mergeCell ref="A47:E47"/>
  </mergeCells>
  <dataValidations count="3">
    <dataValidation type="decimal" errorStyle="stop" operator="between" allowBlank="1" showDropDown="1" showInputMessage="1" showErrorMessage="1" errorTitle="Error" error="Nieprawidłowa wartość" sqref="G13:G3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3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35">
      <formula1>"PLN,EUR,"</formula1>
    </dataValidation>
  </dataValidations>
  <hyperlinks>
    <hyperlink ref="D40" r:id="rId_hyperlink_1"/>
    <hyperlink ref="D41" r:id="rId_hyperlink_2"/>
    <hyperlink ref="D4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2026-03-10T03:42:11+01:00</dcterms:created>
  <dcterms:modified xsi:type="dcterms:W3CDTF">2026-03-10T03:42:11+01:00</dcterms:modified>
  <dc:title>Untitled Spreadsheet</dc:title>
  <dc:description/>
  <dc:subject/>
  <cp:keywords/>
  <cp:category/>
</cp:coreProperties>
</file>