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<sst xmlns="http://schemas.openxmlformats.org/spreadsheetml/2006/main" uniqueCount="41">
  <si>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</si>
  <si>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</si>
  <si>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</si>
  <si>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Części zamienne do naprawy łożysk końcowych w rotorach mamutowych Passavant Noggerath MR 1000 – 9,0 </t>
  </si>
  <si>
    <t>Komentarz do całej oferty:</t>
  </si>
  <si>
    <t>LP</t>
  </si>
  <si>
    <t>Kryterium</t>
  </si>
  <si>
    <t>Opis</t>
  </si>
  <si>
    <t>Twoja propozycja/komentarz</t>
  </si>
  <si>
    <t>NAZWA TOWARU / USŁUGI</t>
  </si>
  <si>
    <t>OPIS</t>
  </si>
  <si>
    <t>ILOŚĆ</t>
  </si>
  <si>
    <t>JM</t>
  </si>
  <si>
    <t>Cena/JM</t>
  </si>
  <si>
    <t>VAT</t>
  </si>
  <si>
    <t>WALUTA</t>
  </si>
  <si>
    <t>Łożysko FAG 22212-E1-XL-K</t>
  </si>
  <si>
    <t>szt.</t>
  </si>
  <si>
    <t>23%</t>
  </si>
  <si>
    <t>PLN</t>
  </si>
  <si>
    <t>Łożysko FAG 6308-2RSR-C3</t>
  </si>
  <si>
    <t>Łożysko FAG NU2215-E-XL-TVP2</t>
  </si>
  <si>
    <t>Łożysko FAG NUP312-E-XL-TVP2</t>
  </si>
  <si>
    <t>Nakrętka łożyskowa FAG KM12</t>
  </si>
  <si>
    <t>Podkładka łożyskowa FAG MB12</t>
  </si>
  <si>
    <t>Simmering 40x52x7 AO NBR</t>
  </si>
  <si>
    <t>Simmering 40x62x8 AO NBR</t>
  </si>
  <si>
    <t>Simmering 55x100x10 AO NBR</t>
  </si>
  <si>
    <t>Simmering 55x80x8 AO NBR</t>
  </si>
  <si>
    <t>Tuleja łożyskowa wciągana FAG AHX312</t>
  </si>
  <si>
    <t>Tuleja łożyskowa wciągana FAG H212</t>
  </si>
  <si>
    <t>Uszczelnienie o-ring 120x5 NBR70</t>
  </si>
  <si>
    <t>Uszczelnienie o-ring 70x3,5 NBR70</t>
  </si>
  <si>
    <t>Razem:</t>
  </si>
  <si>
    <t>Załączniki do postępowania</t>
  </si>
  <si>
    <t>Źródło</t>
  </si>
  <si>
    <t>Nazwa załącznika</t>
  </si>
  <si>
    <t>Warunki postępowania</t>
  </si>
  <si>
    <t>Klauzula RODO - art. 13 (1).pdf</t>
  </si>
  <si>
    <t>Klauzula RODO - art. 14 (1).pdf</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</si>
  <si>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nieograniczony&lt;/span&gt;&lt;/p&gt;&lt;p style="scrollbar-color: rgb(197, 208, 222) rgb(231, 236, 240);"&gt;&lt;span style="scrollbar-color: rgb(197, 208, 222) rgb(231, 236, 240);"&gt;&lt;strong&gt;Przedmiot zamówienia:&amp;nbsp; &amp;nbsp;&lt;/strong&gt;&lt;strong style=""&gt;Części zamiennych do naprawy łożysk końcowych w rotorach mamutowych Passavant Noggerath MR 1000 – 9,0&amp;nbsp;&amp;nbsp;&lt;/strong&gt;&lt;/span&gt;&lt;/p&gt;&lt;p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initial;"&gt;&lt;strong&gt;1.Łożysko FAG NUP312-E-XL-TVP2 – 6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initial;"&gt;&lt;strong&gt;2. Łożysko FAG NU2215-E-XL-TVP2 - 6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initial;"&gt;&lt;strong&gt;3. Uszczelnienie o-ring 120x5,0 NBR70 – 12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initial;"&gt;&lt;strong&gt;4. Uszczelnienie o-ring 70x3,5 NBR70 – 6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initial;"&gt;&lt;strong&gt;5. Nakrętka łożyskowa FAG KM12 – 6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initial;"&gt;&lt;strong&gt;6. Podkładka łożyskowa FAG MB12 – 6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initial;"&gt;&lt;strong&gt;7. Łożysko FAG 6308-2RSR-C3 – 2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initial;"&gt;&lt;strong&gt;8. Łożysko FAG 22212-E1-XL-K – 1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initial;"&gt;&lt;strong&gt;9. Tuleja łożyskowa wciągana FAG H212 – 1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initial;"&gt;&lt;strong&gt;10. Tuleja łożyskowa wciągana FAG AHX312- 1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initial;"&gt;&lt;strong&gt;11. Simmering 55x100x10 AO NBR&amp;nbsp; - 2 szt&lt;o:p&gt;&lt;/o:p&gt;&lt;/strong&gt;&lt;/span&gt;&lt;/p&gt;&lt;p class="MsoNormal" style="margin-bottom:0cm;margin-bottom:.0001pt"&gt;&lt;span style="font-size: 10.5pt; line-height: 107%; font-family: Arial, sans-serif; background-image: initial; background-position: initial; background-size: initial; background-repeat: initial; background-attachment: initial; background-origin: initial; background-clip: initial;"&gt;&lt;strong&gt;12. Simmering 55x80x8 AO NBR – 2 szt&lt;o:p&gt;&lt;/o:p&gt;&lt;/strong&gt;&lt;/span&gt;&lt;/p&gt;&lt;p class="MsoNormal" style="margin-bottom:0cm;margin-bottom:.0001pt"&gt;&lt;strong&gt;&lt;span style="font-size: 10.5pt; line-height: 107%; font-family: Arial, sans-serif; background-image: initial; background-position: initial; background-size: initial; background-repeat: initial; background-attachment: initial; background-origin: initial; background-clip: initial;"&gt;13. Simmering 40x62x8 AO NBR – 2 szt&lt;br&gt;&lt;/span&gt;&lt;span style="font-family: Arial, sans-serif; font-size: 10.5pt;"&gt;14. Simmering 40x52x7 AO NBR- 2 szt&lt;/span&gt;&lt;/strong&gt;&lt;/p&gt;&lt;p class="MsoNormal" style="margin-bottom:0cm;margin-bottom:.0001pt"&gt;&lt;strong&gt;&lt;span style="font-family: Arial, sans-serif; font-size: 10.5pt;"&gt;&lt;br&gt;&lt;/span&gt;&lt;/strong&gt;&lt;/p&gt;&lt;p class="MsoNormal" style="margin-bottom:0cm;margin-bottom:.0001pt"&gt;&lt;strong&gt;&lt;span style="font-family: Arial, sans-serif; font-size: 10.5pt;"&gt;UWAGA!&lt;/span&gt;&lt;/strong&gt;&lt;/p&gt;&lt;p class="MsoNormal" style="margin-bottom:0cm;margin-bottom:.0001pt"&gt;&lt;font face="Arial, sans-serif"&gt;&lt;u style=""&gt;Zamawiający nie dopuszcza ofert na łożyska, tuleje łożyskowe, nakrętki i podkładki łożyskowe inne niż produkcji FAG&lt;/u&gt;&lt;/font&gt;&lt;/p&gt;&lt;p style="scrollbar-color: rgb(197, 208, 222) rgb(231, 236, 240);"&gt;&lt;br style="scrollbar-color: rgb(197, 208, 222) rgb(231, 236, 240);"&gt;&lt;/p&gt;&lt;p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font-weight: 700;"&gt;&lt;br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VAT.&lt;/span&gt;&lt;/p&gt;&lt;p style="scrollbar-color: rgb(197, 208, 222) rgb(231, 236, 240);"&gt;&lt;span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240);"&gt;&lt;span style="scrollbar-color: rgb(197, 208, 222) rgb(231, 236, 240); color: rgb(51, 51, 51);"&gt;&lt;span style="scrollbar-color: rgb(197, 208, 222) rgb(231, 236, 240); font-weight: 700;"&gt;Termin dostawy&lt;/span&gt;&amp;nbsp;- do 4 tyg. od daty otrzymania zamówienia&lt;br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jest:&amp;nbsp;&amp;nbsp;&lt;/span&gt;&lt;span style="scrollbar-color: rgb(197, 208, 222) rgb(231, 236, 240); color: rgb(51, 51, 51);"&gt;Monika Mikoszek, Anna Wodzisz-Głąb&amp;nbsp; tel. 32/34-24-240&lt;br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 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-&amp;nbsp;&amp;nbsp;&lt;br style="scrollbar-color: rgb(197, 208, 222) rgb(231, 236, 240);"&gt;&lt;/span&gt;&lt;/span&gt;&lt;span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</si>
</sst>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378d2961a6f9cf5593b1da2ca1ea8e.pdf" TargetMode="External"/><Relationship Id="rId_hyperlink_2" Type="http://schemas.openxmlformats.org/officeDocument/2006/relationships/hyperlink" Target="https://platformazakupowa.pl/file/get_new/b2e36cbe23051a166c36405caf51e13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1113505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1975944</v>
      </c>
      <c r="C9" s="6" t="s">
        <v>16</v>
      </c>
      <c r="D9" s="6" t="s">
        <v>16</v>
      </c>
      <c r="E9" s="6">
        <v>1.0</v>
      </c>
      <c r="F9" s="6" t="s">
        <v>17</v>
      </c>
      <c r="G9" s="14"/>
      <c r="H9" s="13" t="s">
        <v>18</v>
      </c>
      <c r="I9" s="11" t="s">
        <v>19</v>
      </c>
    </row>
    <row r="10" spans="1:27">
      <c r="A10" s="6">
        <v>2</v>
      </c>
      <c r="B10" s="6">
        <v>1975945</v>
      </c>
      <c r="C10" s="6" t="s">
        <v>20</v>
      </c>
      <c r="D10" s="6" t="s">
        <v>20</v>
      </c>
      <c r="E10" s="6">
        <v>2.0</v>
      </c>
      <c r="F10" s="6" t="s">
        <v>17</v>
      </c>
      <c r="G10" s="14"/>
      <c r="H10" s="13" t="s">
        <v>18</v>
      </c>
      <c r="I10" s="11" t="s">
        <v>19</v>
      </c>
    </row>
    <row r="11" spans="1:27">
      <c r="A11" s="6">
        <v>3</v>
      </c>
      <c r="B11" s="6">
        <v>1975946</v>
      </c>
      <c r="C11" s="6" t="s">
        <v>21</v>
      </c>
      <c r="D11" s="6" t="s">
        <v>21</v>
      </c>
      <c r="E11" s="6">
        <v>6.0</v>
      </c>
      <c r="F11" s="6" t="s">
        <v>17</v>
      </c>
      <c r="G11" s="14"/>
      <c r="H11" s="13" t="s">
        <v>18</v>
      </c>
      <c r="I11" s="11" t="s">
        <v>19</v>
      </c>
    </row>
    <row r="12" spans="1:27">
      <c r="A12" s="6">
        <v>4</v>
      </c>
      <c r="B12" s="6">
        <v>1975947</v>
      </c>
      <c r="C12" s="6" t="s">
        <v>22</v>
      </c>
      <c r="D12" s="6" t="s">
        <v>22</v>
      </c>
      <c r="E12" s="6">
        <v>6.0</v>
      </c>
      <c r="F12" s="6" t="s">
        <v>17</v>
      </c>
      <c r="G12" s="14"/>
      <c r="H12" s="13" t="s">
        <v>18</v>
      </c>
      <c r="I12" s="11" t="s">
        <v>19</v>
      </c>
    </row>
    <row r="13" spans="1:27">
      <c r="A13" s="6">
        <v>5</v>
      </c>
      <c r="B13" s="6">
        <v>1975948</v>
      </c>
      <c r="C13" s="6" t="s">
        <v>23</v>
      </c>
      <c r="D13" s="6" t="s">
        <v>23</v>
      </c>
      <c r="E13" s="6">
        <v>6.0</v>
      </c>
      <c r="F13" s="6" t="s">
        <v>17</v>
      </c>
      <c r="G13" s="14"/>
      <c r="H13" s="13" t="s">
        <v>18</v>
      </c>
      <c r="I13" s="11" t="s">
        <v>19</v>
      </c>
    </row>
    <row r="14" spans="1:27">
      <c r="A14" s="6">
        <v>6</v>
      </c>
      <c r="B14" s="6">
        <v>1975949</v>
      </c>
      <c r="C14" s="6" t="s">
        <v>24</v>
      </c>
      <c r="D14" s="6" t="s">
        <v>24</v>
      </c>
      <c r="E14" s="6">
        <v>6.0</v>
      </c>
      <c r="F14" s="6" t="s">
        <v>17</v>
      </c>
      <c r="G14" s="14"/>
      <c r="H14" s="13" t="s">
        <v>18</v>
      </c>
      <c r="I14" s="11" t="s">
        <v>19</v>
      </c>
    </row>
    <row r="15" spans="1:27">
      <c r="A15" s="6">
        <v>7</v>
      </c>
      <c r="B15" s="6">
        <v>1975950</v>
      </c>
      <c r="C15" s="6" t="s">
        <v>25</v>
      </c>
      <c r="D15" s="6" t="s">
        <v>25</v>
      </c>
      <c r="E15" s="6">
        <v>2.0</v>
      </c>
      <c r="F15" s="6" t="s">
        <v>17</v>
      </c>
      <c r="G15" s="14"/>
      <c r="H15" s="13" t="s">
        <v>18</v>
      </c>
      <c r="I15" s="11" t="s">
        <v>19</v>
      </c>
    </row>
    <row r="16" spans="1:27">
      <c r="A16" s="6">
        <v>8</v>
      </c>
      <c r="B16" s="6">
        <v>1975951</v>
      </c>
      <c r="C16" s="6" t="s">
        <v>26</v>
      </c>
      <c r="D16" s="6" t="s">
        <v>26</v>
      </c>
      <c r="E16" s="6">
        <v>2.0</v>
      </c>
      <c r="F16" s="6" t="s">
        <v>17</v>
      </c>
      <c r="G16" s="14"/>
      <c r="H16" s="13" t="s">
        <v>18</v>
      </c>
      <c r="I16" s="11" t="s">
        <v>19</v>
      </c>
    </row>
    <row r="17" spans="1:27">
      <c r="A17" s="6">
        <v>9</v>
      </c>
      <c r="B17" s="6">
        <v>1975952</v>
      </c>
      <c r="C17" s="6" t="s">
        <v>27</v>
      </c>
      <c r="D17" s="6" t="s">
        <v>27</v>
      </c>
      <c r="E17" s="6">
        <v>2.0</v>
      </c>
      <c r="F17" s="6" t="s">
        <v>17</v>
      </c>
      <c r="G17" s="14"/>
      <c r="H17" s="13" t="s">
        <v>18</v>
      </c>
      <c r="I17" s="11" t="s">
        <v>19</v>
      </c>
    </row>
    <row r="18" spans="1:27">
      <c r="A18" s="6">
        <v>10</v>
      </c>
      <c r="B18" s="6">
        <v>1975953</v>
      </c>
      <c r="C18" s="6" t="s">
        <v>28</v>
      </c>
      <c r="D18" s="6" t="s">
        <v>28</v>
      </c>
      <c r="E18" s="6">
        <v>2.0</v>
      </c>
      <c r="F18" s="6" t="s">
        <v>17</v>
      </c>
      <c r="G18" s="14"/>
      <c r="H18" s="13" t="s">
        <v>18</v>
      </c>
      <c r="I18" s="11" t="s">
        <v>19</v>
      </c>
    </row>
    <row r="19" spans="1:27">
      <c r="A19" s="6">
        <v>11</v>
      </c>
      <c r="B19" s="6">
        <v>1975954</v>
      </c>
      <c r="C19" s="6" t="s">
        <v>29</v>
      </c>
      <c r="D19" s="6" t="s">
        <v>29</v>
      </c>
      <c r="E19" s="6">
        <v>1.0</v>
      </c>
      <c r="F19" s="6" t="s">
        <v>17</v>
      </c>
      <c r="G19" s="14"/>
      <c r="H19" s="13" t="s">
        <v>18</v>
      </c>
      <c r="I19" s="11" t="s">
        <v>19</v>
      </c>
    </row>
    <row r="20" spans="1:27">
      <c r="A20" s="6">
        <v>12</v>
      </c>
      <c r="B20" s="6">
        <v>1975955</v>
      </c>
      <c r="C20" s="6" t="s">
        <v>30</v>
      </c>
      <c r="D20" s="6" t="s">
        <v>30</v>
      </c>
      <c r="E20" s="6">
        <v>1.0</v>
      </c>
      <c r="F20" s="6" t="s">
        <v>17</v>
      </c>
      <c r="G20" s="14"/>
      <c r="H20" s="13" t="s">
        <v>18</v>
      </c>
      <c r="I20" s="11" t="s">
        <v>19</v>
      </c>
    </row>
    <row r="21" spans="1:27">
      <c r="A21" s="6">
        <v>13</v>
      </c>
      <c r="B21" s="6">
        <v>1975956</v>
      </c>
      <c r="C21" s="6" t="s">
        <v>31</v>
      </c>
      <c r="D21" s="6" t="s">
        <v>31</v>
      </c>
      <c r="E21" s="6">
        <v>12.0</v>
      </c>
      <c r="F21" s="6" t="s">
        <v>17</v>
      </c>
      <c r="G21" s="14"/>
      <c r="H21" s="13" t="s">
        <v>18</v>
      </c>
      <c r="I21" s="11" t="s">
        <v>19</v>
      </c>
    </row>
    <row r="22" spans="1:27">
      <c r="A22" s="6">
        <v>14</v>
      </c>
      <c r="B22" s="6">
        <v>1975957</v>
      </c>
      <c r="C22" s="6" t="s">
        <v>32</v>
      </c>
      <c r="D22" s="6" t="s">
        <v>32</v>
      </c>
      <c r="E22" s="6">
        <v>6.0</v>
      </c>
      <c r="F22" s="6" t="s">
        <v>17</v>
      </c>
      <c r="G22" s="14"/>
      <c r="H22" s="13" t="s">
        <v>18</v>
      </c>
      <c r="I22" s="11" t="s">
        <v>19</v>
      </c>
    </row>
    <row r="23" spans="1:27">
      <c r="F23" s="6" t="s">
        <v>33</v>
      </c>
      <c r="G23">
        <f>SUMPRODUCT(E9:E22, G9:G22)</f>
      </c>
    </row>
    <row r="25" spans="1:27">
      <c r="A25" s="3" t="s">
        <v>34</v>
      </c>
      <c r="B25" s="8"/>
      <c r="C25" s="8"/>
      <c r="D25" s="8"/>
      <c r="E25" s="9"/>
      <c r="F25" s="15"/>
    </row>
    <row r="26" spans="1:27">
      <c r="A26" s="6" t="s">
        <v>5</v>
      </c>
      <c r="B26" s="6" t="s">
        <v>0</v>
      </c>
      <c r="C26" s="6" t="s">
        <v>35</v>
      </c>
      <c r="D26" s="5" t="s">
        <v>36</v>
      </c>
      <c r="E26" s="17"/>
      <c r="F26" s="15"/>
    </row>
    <row r="27" spans="1:27">
      <c r="A27" s="1">
        <v>1</v>
      </c>
      <c r="B27" s="1">
        <v>1113505</v>
      </c>
      <c r="C27" s="1" t="s">
        <v>37</v>
      </c>
      <c r="D27" s="16" t="s">
        <v>38</v>
      </c>
      <c r="E27" s="16"/>
    </row>
    <row r="28" spans="1:27">
      <c r="A28" s="1">
        <v>2</v>
      </c>
      <c r="B28" s="1">
        <v>1113505</v>
      </c>
      <c r="C28" s="1" t="s">
        <v>37</v>
      </c>
      <c r="D28" s="16" t="s">
        <v>39</v>
      </c>
      <c r="E28" s="16"/>
    </row>
    <row r="32" spans="1:27">
      <c r="A32" s="3" t="s">
        <v>37</v>
      </c>
      <c r="B32" s="8"/>
      <c r="C32" s="8"/>
      <c r="D32" s="8"/>
      <c r="E32" s="18"/>
      <c r="F32" s="15"/>
    </row>
    <row r="33" spans="1:27">
      <c r="A33" s="10" t="s">
        <v>40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9:G22">
      <formula1>0.01</formula1>
      <formula2>100000000</formula2>
    </dataValidation>
    <dataValidation type="list" errorStyle="stop" operator="between" allowBlank="0" showDropDown="0" showInputMessage="1" showErrorMessage="1" errorTitle="Error" error="Nieprawidłowa wartość" sqref="H9:H22">
      <formula1>"23%,8%,7%,5%,0%,nie podlega,zw.,"</formula1>
    </dataValidation>
    <dataValidation type="list" errorStyle="stop" operator="between" allowBlank="0" showDropDown="0" showInputMessage="1" showErrorMessage="1" errorTitle="Error" error="Nieprawidłowa wartość" sqref="I9:I22">
      <formula1>"PLN,"</formula1>
    </dataValidation>
  </dataValidations>
  <hyperlinks>
    <hyperlink ref="D27" r:id="rId_hyperlink_1"/>
    <hyperlink ref="D2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2026-01-17T07:41:43+01:00</dcterms:created>
  <dcterms:modified xsi:type="dcterms:W3CDTF">2026-01-17T07:41:43+01:00</dcterms:modified>
  <dc:title>Untitled Spreadsheet</dc:title>
  <dc:description/>
  <dc:subject/>
  <cp:keywords/>
  <cp:category/>
</cp:coreProperties>
</file>