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<sst xmlns="http://schemas.openxmlformats.org/spreadsheetml/2006/main" uniqueCount="56">
  <si>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</si>
  <si>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</si>
  <si>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</si>
  <si>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Wyroby hutnicze , kształtki oraz kołnierze całość w gatunku 316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</si>
  <si>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</si>
  <si>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</si>
  <si>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</si>
  <si>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</si>
  <si>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</si>
  <si>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</si>
  <si>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</si>
  <si>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</si>
  <si>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</si>
  <si>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</si>
  <si>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</si>
  <si>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</si>
  <si>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</si>
  <si>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</si>
  <si>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</si>
  <si>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</si>
  <si>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</si>
  <si>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</si>
  <si>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</si>
  <si>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</si>
  <si>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Zawór kulowy GW/GW 2" AISI316/PTFE</t>
  </si>
  <si>
    <t>szt.</t>
  </si>
  <si>
    <t>23%</t>
  </si>
  <si>
    <t>PLN</t>
  </si>
  <si>
    <t>Zawór kulowy GW/GW 1 1/2" AISI 316/PTFE</t>
  </si>
  <si>
    <t>ZAWÓR KUL.GW/GW 5/4"AISI 316/PTFE</t>
  </si>
  <si>
    <t>Rura ze szw. A4  42,4x2,6-1 1/4"</t>
  </si>
  <si>
    <t>m</t>
  </si>
  <si>
    <t>Rura ze szw. A4  60,3x2,6-2"</t>
  </si>
  <si>
    <t>Kołnierz(Wywijka) DN32 mat.316Lgr.3</t>
  </si>
  <si>
    <t>Kołnierz(Wywijka) DN50 mat.316Lgr.3</t>
  </si>
  <si>
    <t>Profil zamk. kwadr. A4 70x70x3</t>
  </si>
  <si>
    <t>Profil zamk. kwadr. A4 80x80x3</t>
  </si>
  <si>
    <t>NYPEL DO WSPA. GZ1 1/4" 42,4x3MM AISI316</t>
  </si>
  <si>
    <t>Nypel do wspawania GZ 2" 60,3mm AISI316</t>
  </si>
  <si>
    <t>Kolano do wspawania 5/4" 42,4 mm 316</t>
  </si>
  <si>
    <t>Kolano do wspawania 2" 60,3 mm 316</t>
  </si>
  <si>
    <t>Trójnik do wspawania 5/4" 42,4 mm 316</t>
  </si>
  <si>
    <t>Trójnik do wspawania 2" 60,3 mm 316</t>
  </si>
  <si>
    <t>Kołnierz luźny 02 PN16 wywijka DN32 316</t>
  </si>
  <si>
    <t>Kołnierz luźny 02 PN16 wywijka DN50 316</t>
  </si>
  <si>
    <t>Wywijka DN32 grubość 3mm 316</t>
  </si>
  <si>
    <t>Wywijka DN50 grubość 3mm 316</t>
  </si>
  <si>
    <t>Razem:</t>
  </si>
  <si>
    <t>Załączniki do postępowania</t>
  </si>
  <si>
    <t>Źródło</t>
  </si>
  <si>
    <t>Nazwa załącznika</t>
  </si>
  <si>
    <t>Warunki postępowania</t>
  </si>
  <si>
    <t>UMOWA wyroby hutnicze.docx</t>
  </si>
  <si>
    <t>oswiadczenie.pdf</t>
  </si>
  <si>
    <t>RODO.docx</t>
  </si>
  <si>
    <t>&lt;p&gt;&lt;span id="docs-internal-guid-039d93c1-7fff-c6ca-8953-6f12cee6c1da"&gt;&lt;/span&gt;&lt;/p&gt;&lt;p class="MsoNormal" align="right" style="text-align:right"&gt;&lt;em&gt;&lt;span style="font-size:11.0pt"&gt;&amp;nbsp;&lt;/span&gt;&lt;/em&gt;&lt;/p&gt;&lt;p class="MsoNormal" align="right" style="text-align:right"&gt;&lt;span style="font-size:
11.0pt;font-family:&amp;quot;Calibri&amp;quot;,sans-serif"&gt;Poznań , dnia 15.05.2025r.&lt;o:p&gt;&lt;/o:p&gt;&lt;/span&gt;&lt;/p&gt;&lt;p class="MsoNormal"&gt;&lt;strong&gt;&lt;span style="font-size:11.0pt;font-family:&amp;quot;Calibri&amp;quot;,sans-serif"&gt;AQUANET
S.A.&lt;o:p&gt;&lt;/o:p&gt;&lt;/span&gt;&lt;/strong&gt;&lt;/p&gt;&lt;p class="MsoNormal"&gt;&lt;strong&gt;&lt;span style="font-size:11.0pt;font-family:&amp;quot;Calibri&amp;quot;,sans-serif"&gt;61-492
Poznań&lt;o:p&gt;&lt;/o:p&gt;&lt;/span&gt;&lt;/strong&gt;&lt;/p&gt;&lt;p class="MsoNormal"&gt;&lt;strong&gt;&lt;span style="font-size:11.0pt;font-family:&amp;quot;Calibri&amp;quot;,sans-serif"&gt;ul.
Dolna Wilda 126&lt;o:p&gt;&lt;/o:p&gt;&lt;/span&gt;&lt;/strong&gt;&lt;/p&gt;&lt;p class="MsoNormal"&gt;&lt;span style="font-size:11.0pt;font-family:&amp;quot;Calibri&amp;quot;,sans-serif"&gt;&amp;nbsp;&lt;/span&gt;&lt;/p&gt;&lt;h2 style="margin-left:0cm;text-indent:0cm;mso-list:none;tab-stops:35.4pt"&gt;&lt;a name="_Toc157999639"&gt;&lt;/a&gt;&lt;a name="_Toc157999977"&gt;&lt;span style="font-size:11.0pt;font-family:&amp;quot;Calibri&amp;quot;,sans-serif;
font-weight:normal;mso-bidi-font-style:italic"&gt;Komórka Organizacyjna&lt;/span&gt;&lt;/a&gt;&lt;span style="font-size:11.0pt;font-family:&amp;quot;Calibri&amp;quot;,sans-serif;font-weight:normal;
mso-bidi-font-style:italic"&gt;&lt;o:p&gt;&lt;/o:p&gt;&lt;/span&gt;&lt;/h2&gt;&lt;p class="MsoNormal"&gt;&lt;span style="font-size:11.0pt;font-family:&amp;quot;Calibri&amp;quot;,sans-serif"&gt;&amp;nbsp;&lt;/span&gt;&lt;/p&gt;&lt;p class="MsoNormal"&gt;&lt;span style="font-size:11.0pt;font-family:&amp;quot;Calibri&amp;quot;,sans-serif"&gt;EZ&lt;o:p&gt;&lt;/o:p&gt;&lt;/span&gt;&lt;/p&gt;&lt;h1 align="center" style="text-align:center"&gt;&lt;a name="_Toc157999640"&gt;&lt;/a&gt;&lt;a name="_Toc157999978"&gt;&lt;u&gt;&lt;span style="font-size:11.0pt;font-family:&amp;quot;Calibri&amp;quot;,sans-serif"&gt;ZAPROSZENIE DO
SKŁADANIA OFERT&lt;/span&gt;&lt;/u&gt;&lt;/a&gt;&lt;u&gt;&lt;span style="font-size:11.0pt;
font-family:&amp;quot;Calibri&amp;quot;,sans-serif"&gt; &lt;o:p&gt;&lt;/o:p&gt;&lt;/span&gt;&lt;/u&gt;&lt;/h1&gt;&lt;p class="MsoNormal"&gt;&lt;o:p&gt;&amp;nbsp;&lt;/o:p&gt;&lt;/p&gt;&lt;p class="MsoNormal" style="margin-left:35.25pt;text-indent:-18.0pt;line-height:
115%;mso-list:l2 level1 lfo6"&gt;&lt;!--[if !supportLists]--&gt;&lt;span style="font-size:11.0pt;
line-height:115%;font-family:&amp;quot;Calibri&amp;quot;,sans-serif;mso-fareast-font-family:Calibri"&gt;1.&lt;span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&lt;/span&gt;&lt;/span&gt;&lt;!--[endif]--&gt;Wyroby hutnicze , kształtki oraz kołnierze całość w
gatunku 316.&lt;span style="font-size:11.0pt;line-height:115%;font-family:&amp;quot;Calibri&amp;quot;,sans-serif"&gt;&lt;o:p&gt;&lt;/o:p&gt;&lt;/span&gt;&lt;/p&gt;&lt;p class="MsoListParagraph" style="margin-left:18.0pt;mso-add-space:auto;
text-indent:17.4pt"&gt;&lt;span class="MsoHyperlink"&gt;&lt;span style="font-size:11.0pt;
font-family:&amp;quot;Calibri&amp;quot;,sans-serif;border:none windowtext 1.0pt;mso-border-alt:
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style="font-size:11.0pt;font-family:&amp;quot;Calibri&amp;quot;,sans-serif"&gt;&lt;o:p&gt;&lt;/o:p&gt;&lt;/span&gt;&lt;/p&gt;&lt;p class="MsoNormal" style="line-height:115%"&gt;&lt;span style="font-size:11.0pt;
line-height:115%;font-family:&amp;quot;Calibri&amp;quot;,sans-serif;color:black"&gt;&amp;nbsp;&lt;/span&gt;&lt;/p&gt;&lt;p class="MsoNormal" style="margin-left:35.25pt;text-indent:-18.0pt;line-height:
115%;mso-list:l2 level1 lfo6"&gt;&lt;!--[if !supportLists]--&gt;&lt;strong&gt;&lt;span style="font-size:11.0pt;line-height:115%;font-family:&amp;quot;Calibri&amp;quot;,sans-serif;
mso-fareast-font-family:Calibri;color:black"&gt;2.&lt;span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115%;font-family:&amp;quot;Calibri&amp;quot;,sans-serif;color:black"&gt;Warunki realizacji:&lt;o:p&gt;&lt;/o:p&gt;&lt;/span&gt;&lt;/strong&gt;&lt;/p&gt;&lt;p class="MsoNormal" style="margin-left:36.0pt;line-height:115%"&gt;&lt;strong&gt;&lt;span style="font-size:11.0pt;line-height:
115%;font-family:&amp;quot;Calibri&amp;quot;,sans-serif;color:black"&gt;&amp;nbsp;&lt;/span&gt;&lt;/strong&gt;&lt;/p&gt;&lt;ul style="margin-top:0cm" type="disc"&gt;
 &lt;li class="MsoNormal" style="color:black;line-height:115%;mso-list:l4 level1 lfo2"&gt;&lt;span style="font-size:11.0pt;line-height:115%;font-family:&amp;quot;Calibri&amp;quot;,sans-serif"&gt;oferta
     w walucie PLN/Euro,&lt;o:p&gt;&lt;/o:p&gt;&lt;/span&gt;&lt;/li&gt;
 &lt;li class="MsoNormal" style="color:black;line-height:115%;mso-list:l4 level1 lfo2"&gt;&lt;span style="font-size:11.0pt;line-height:115%;font-family:&amp;quot;Calibri&amp;quot;,sans-serif"&gt;koszty
     realizacji po stronie Dostawcy,&lt;o:p&gt;&lt;/o:p&gt;&lt;/span&gt;&lt;/li&gt;
&lt;/ul&gt;&lt;p class="MsoNormal" style="margin-left:36.0pt;text-indent:-18.0pt;line-height:
115%;mso-list:l0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font-family:&amp;quot;Calibri&amp;quot;,sans-serif;color:black"&gt;dostawy: jednorazowo&lt;o:p&gt;&lt;/o:p&gt;&lt;/span&gt;&lt;/p&gt;&lt;p class="MsoNormal" style="margin-left:36.0pt;text-indent:-18.0pt;line-height:
115%;mso-list:l0 level2 lfo3;mso-hyphenate:none"&gt;&lt;!--[if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font-family:&amp;quot;Calibri&amp;quot;,sans-serif;color:black"&gt;miejsce dostawy: &lt;o:p&gt;&lt;/o:p&gt;&lt;/span&gt;&lt;/p&gt;&lt;p class="MsoNormal" style="margin-left:36.0pt;line-height:115%;mso-hyphenate:
none"&gt;&lt;span style="font-size:11.0pt;line-height:115%;font-family:&amp;quot;Calibri&amp;quot;,sans-serif;
color:black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- Dział Zakupów, Poznań ul. Wiśniowa 13&lt;o:p&gt;&lt;/o:p&gt;&lt;/span&gt;&lt;/p&gt;&lt;p class="MsoNormal" style="margin-left:36.0pt;line-height:115%;mso-hyphenate:
none"&gt;&lt;span style="font-size:11.0pt;line-height:115%;font-family:&amp;quot;Calibri&amp;quot;,sans-serif;
color:black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&lt;o:p&gt;&lt;/o:p&gt;&lt;/span&gt;&lt;/p&gt;&lt;p class="MsoNormal" style="margin-left:36.0pt;line-height:115%;mso-hyphenate:
none"&gt;&lt;span style="font-size:11.0pt;line-height:115%;font-family:&amp;quot;Calibri&amp;quot;,sans-serif"&gt;zastrzegamy
sobie możliwość przeprowadzenia negocjacji złożonej oferty,&lt;o:p&gt;&lt;/o:p&gt;&lt;/span&gt;&lt;/p&gt;&lt;p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font-family:&amp;quot;Calibri&amp;quot;,sans-serif"&gt;ofertę w PDF wraz z oświadczeniem należy
złożyć przez platformę zakupową Open Nexus,&lt;o:p&gt;&lt;/o:p&gt;&lt;/span&gt;&lt;/p&gt;&lt;p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font-family:&amp;quot;Calibri&amp;quot;,sans-serif"&gt;Złożenie oferty przez oferenta jest
jednoznacznym z akceptacją warunków określonych w zaproszeniu oraz umowie.&lt;o:p&gt;&lt;/o:p&gt;&lt;/span&gt;&lt;/p&gt;&lt;p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font-family:&amp;quot;Calibri&amp;quot;,sans-serif"&gt;Zamawiający może unieważnić procedurę z uwagi
na oferowanie ceny zakupu przewyższającej kwotę, którą Zamawiający może
przeznaczyć na finansowanie zamówienia.&lt;o:p&gt;&lt;/o:p&gt;&lt;/span&gt;&lt;/p&gt;&lt;p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font-family:&amp;quot;Calibri&amp;quot;,sans-serif;color:black"&gt;W przypadku nie złożenia
dokumentów w wyznaczonym terminie przez najkorzystniejszego oferenta lub
rezygnacji z dalszego udziału, zamawiający ma prawo wybrać kolejną
najkorzystniejszą ofertę.&lt;/span&gt;&lt;span style="font-size:11.0pt;line-height:115%;
font-family:&amp;quot;Calibri&amp;quot;,sans-serif"&gt;&lt;o:p&gt;&lt;/o:p&gt;&lt;/span&gt;&lt;/p&gt;&lt;p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font-family:&amp;quot;Calibri&amp;quot;,sans-serif"&gt;Wszelkie pytania proszę składać wyłącznie
poprzez OPENNEXUS.&lt;o:p&gt;&lt;/o:p&gt;&lt;/span&gt;&lt;/p&gt;&lt;p class="MsoNormal" style="margin-left:36.0pt;text-indent:-18.0pt;line-height:
115%;mso-list:l1 level2 lfo4"&gt;&lt;!--[if !supportLists]--&gt;&lt;span style="font-size:11.0pt;
line-height:115%;font-family:Symbol;mso-fareast-font-family:Symbol;mso-bidi-font-family:
Symbol;mso-bidi-font-style:italic"&gt;·&lt;span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mso-bidi-font-style:italic"&gt;Gwarancja min. 24&amp;nbsp;
miesiące licząc od daty zakupu&lt;/span&gt;&lt;span style="font-size:11.0pt;
line-height:115%;font-family:&amp;quot;Calibri&amp;quot;,sans-serif;mso-bidi-font-style:italic"&gt;&lt;o:p&gt;&lt;/o:p&gt;&lt;/span&gt;&lt;/p&gt;&lt;p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style="margin-left:35.25pt;text-indent:-18.0pt;line-height:
115%;mso-list:l2 level1 lfo6"&gt;&lt;!--[if !supportLists]--&gt;&lt;strong&gt;&lt;span style="font-size:11.0pt;line-height:115%;font-family:&amp;quot;Calibri&amp;quot;,sans-serif;
mso-fareast-font-family:Calibri"&gt;3.&lt;span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115%;font-family:&amp;quot;Calibri&amp;quot;,sans-serif"&gt;Załączniki:&lt;o:p&gt;&lt;/o:p&gt;&lt;/span&gt;&lt;/strong&gt;&lt;/p&gt;&lt;ul style="margin-top:0cm" type="disc"&gt;
 &lt;li class="MsoNormal" style="line-height:115%;mso-list:l5 level1 lfo5"&gt;&lt;span style="font-size:11.0pt;line-height:115%;font-family:&amp;quot;Calibri&amp;quot;,sans-serif"&gt;Umowa.&lt;o:p&gt;&lt;/o:p&gt;&lt;/span&gt;&lt;/li&gt;
 &lt;li class="MsoNormal" style="line-height:115%;mso-list:l5 level1 lfo5"&gt;&lt;span style="font-size:11.0pt;line-height:115%;font-family:&amp;quot;Calibri&amp;quot;,sans-serif"&gt;Oświadczenie
     wykonawcy o nie podleganiu wykluczeniu.&lt;o:p&gt;&lt;/o:p&gt;&lt;/span&gt;&lt;/li&gt;
 &lt;li class="MsoNormal" style="line-height:115%;mso-list:l5 level1 lfo5"&gt;&lt;span style="font-size:11.0pt;line-height:115%;font-family:&amp;quot;Calibri&amp;quot;,sans-serif"&gt;Informacja
     RODO.&lt;o:p&gt;&lt;/o:p&gt;&lt;/span&gt;&lt;/li&gt;
&lt;/ul&gt;&lt;p class="MsoNormal" style="margin-left:35.25pt;text-indent:-18.0pt;line-height:
115%;mso-list:l2 level1 lfo6"&gt;&lt;!--[if !supportLists]--&gt;&lt;strong&gt;&lt;span style="font-size:11.0pt;line-height:115%;font-family:&amp;quot;Calibri&amp;quot;,sans-serif;
mso-fareast-font-family:Calibri"&gt;4.&lt;span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 &lt;/span&gt;&lt;/span&gt;&lt;/strong&gt;&lt;!--[endif]--&gt;&lt;strong&gt;&lt;span style="font-size:11.0pt;line-height:
115%;font-family:&amp;quot;Calibri&amp;quot;,sans-serif"&gt;Warunki płatności:&lt;o:p&gt;&lt;/o:p&gt;&lt;/span&gt;&lt;/strong&gt;&lt;/p&gt;&lt;p class="MsoNormal" style="margin-left:36.0pt;line-height:115%"&gt;&lt;strong&gt;&lt;span style="font-size:11.0pt;line-height:
115%;font-family:&amp;quot;Calibri&amp;quot;,sans-serif"&gt;&amp;nbsp;&lt;/span&gt;&lt;/strong&gt;&lt;/p&gt;&lt;p class="MsoNormal" style="margin-left:36.0pt;line-height:115%"&gt;&lt;span style="font-size:11.0pt;line-height:115%;font-family:&amp;quot;Calibri&amp;quot;,sans-serif"&gt;Przelew
w terminie 30 dni licząc od daty wpłynięcia faktury do Aquanet.&lt;o:p&gt;&lt;/o:p&gt;&lt;/span&gt;&lt;/p&gt;&lt;p class="MsoNormal" style="margin-left:36.0pt;line-height:115%"&gt;&lt;span style="font-size:11.0pt;line-height:115%;font-family:&amp;quot;Calibri&amp;quot;,sans-serif"&gt;&amp;nbsp;&lt;/span&gt;&lt;/p&gt;&lt;p class="MsoNormal" style="margin-left:35.25pt;text-indent:-18.0pt;line-height:
115%;mso-list:l2 level1 lfo6"&gt;&lt;!--[if !supportLists]--&gt;&lt;span style="font-size:11.0pt;
line-height:115%;font-family:&amp;quot;Calibri&amp;quot;,sans-serif;mso-fareast-font-family:Calibri"&gt;5.&lt;span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&lt;/span&gt;&lt;/span&gt;&lt;!--[endif]--&gt;&lt;strong&gt;&lt;span style="font-size:11.0pt;line-height:115%;font-family:&amp;quot;Calibri&amp;quot;,sans-serif"&gt;Termin
składania ofert&lt;/span&gt;&lt;/strong&gt;&lt;span style="font-size:11.0pt;line-height:115%;
font-family:&amp;quot;Calibri&amp;quot;,sans-serif"&gt;: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20.05.2025&lt;o:p&gt;&lt;/o:p&gt;&lt;/span&gt;&lt;/p&gt;&lt;p class="MsoNormal" style="line-height:115%"&gt;&lt;span style="font-size:11.0pt;
line-height:115%;font-family:&amp;quot;Calibri&amp;quot;,sans-serif"&gt;&amp;nbsp;&lt;/span&gt;&lt;/p&gt;&lt;p class="MsoNormal" style="margin-left:35.25pt;text-indent:-18.0pt;line-height:
115%;mso-list:l2 level1 lfo6"&gt;&lt;!--[if !supportLists]--&gt;&lt;span style="font-size:11.0pt;
line-height:115%;font-family:&amp;quot;Calibri&amp;quot;,sans-serif;mso-fareast-font-family:Calibri"&gt;6.&lt;span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&lt;/span&gt;&lt;/span&gt;&lt;!--[endif]--&gt;&lt;strong&gt;&lt;span style="font-size:11.0pt;line-height:115%;font-family:&amp;quot;Calibri&amp;quot;,sans-serif"&gt;Osoba
prowadząca postępowanie&lt;/span&gt;&lt;/strong&gt;&lt;span style="font-size:11.0pt;line-height:
115%;font-family:&amp;quot;Calibri&amp;quot;,sans-serif"&gt;:&amp;nbsp;&amp;nbsp;&amp;nbsp;
&lt;o:p&gt;&lt;/o:p&gt;&lt;/span&gt;&lt;/p&gt;&lt;p class="MsoNormal" style="margin-left:36.0pt"&gt;&lt;span style="font-size:11.0pt;
font-family:&amp;quot;Calibri&amp;quot;,sans-serif"&gt;Piotr Kozera&lt;em&gt;&amp;nbsp;&amp;nbsp;&amp;nbsp; &lt;/em&gt;&lt;span class="MsoHyperlink"&gt;Piotr.kozera@aquanet.pl&lt;/span&gt;&lt;em&gt;&lt;o:p&gt;&lt;/o:p&gt;&lt;/em&gt;&lt;/span&gt;&lt;/p&gt;&lt;p dir="ltr" style="line-height:1.38;margin-top:0pt;margin-bottom:0pt;"&gt;
&lt;/p&gt;&lt;p class="MsoNormal" style="margin-left:36.0pt;line-height:115%"&gt;&lt;span style="font-size:11.0pt;line-height:115%;font-family:&amp;quot;Calibri&amp;quot;,sans-serif"&gt;&amp;nbsp;&lt;/span&gt;&lt;/p&gt;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</si>
</sst>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20bfaea50aca6d422d2b6db0f273d6.docx" TargetMode="External"/><Relationship Id="rId_hyperlink_2" Type="http://schemas.openxmlformats.org/officeDocument/2006/relationships/hyperlink" Target="https://platformazakupowa.pl/file/get_new/dc8ab4cc0a89cb3d171fa10d8b246cb8.pdf" TargetMode="External"/><Relationship Id="rId_hyperlink_3" Type="http://schemas.openxmlformats.org/officeDocument/2006/relationships/hyperlink" Target="https://platformazakupowa.pl/file/get_new/c3aeee3fc56ac8fee535fedf922388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3623823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3623824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1971835</v>
      </c>
      <c r="C13" s="6" t="s">
        <v>24</v>
      </c>
      <c r="D13" s="6"/>
      <c r="E13" s="6">
        <v>12.0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1971850</v>
      </c>
      <c r="C14" s="6" t="s">
        <v>28</v>
      </c>
      <c r="D14" s="6"/>
      <c r="E14" s="6">
        <v>5.0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1971851</v>
      </c>
      <c r="C15" s="6" t="s">
        <v>29</v>
      </c>
      <c r="D15" s="6"/>
      <c r="E15" s="6">
        <v>12.0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1971855</v>
      </c>
      <c r="C16" s="6" t="s">
        <v>30</v>
      </c>
      <c r="D16" s="6"/>
      <c r="E16" s="6">
        <v>24.0</v>
      </c>
      <c r="F16" s="6" t="s">
        <v>31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1971856</v>
      </c>
      <c r="C17" s="6" t="s">
        <v>32</v>
      </c>
      <c r="D17" s="6"/>
      <c r="E17" s="6">
        <v>24.0</v>
      </c>
      <c r="F17" s="6" t="s">
        <v>31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1971857</v>
      </c>
      <c r="C18" s="6" t="s">
        <v>33</v>
      </c>
      <c r="D18" s="6"/>
      <c r="E18" s="6">
        <v>16.0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1971858</v>
      </c>
      <c r="C19" s="6" t="s">
        <v>34</v>
      </c>
      <c r="D19" s="6"/>
      <c r="E19" s="6">
        <v>16.0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1971859</v>
      </c>
      <c r="C20" s="6" t="s">
        <v>35</v>
      </c>
      <c r="D20" s="6"/>
      <c r="E20" s="6">
        <v>12.0</v>
      </c>
      <c r="F20" s="6" t="s">
        <v>31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1971861</v>
      </c>
      <c r="C21" s="6" t="s">
        <v>36</v>
      </c>
      <c r="D21" s="6"/>
      <c r="E21" s="6">
        <v>24.0</v>
      </c>
      <c r="F21" s="6" t="s">
        <v>31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1971862</v>
      </c>
      <c r="C22" s="6" t="s">
        <v>37</v>
      </c>
      <c r="D22" s="6"/>
      <c r="E22" s="6">
        <v>30.0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1971864</v>
      </c>
      <c r="C23" s="6" t="s">
        <v>38</v>
      </c>
      <c r="D23" s="6"/>
      <c r="E23" s="6">
        <v>30.0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1971865</v>
      </c>
      <c r="C24" s="6" t="s">
        <v>39</v>
      </c>
      <c r="D24" s="6"/>
      <c r="E24" s="6">
        <v>25.0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1971870</v>
      </c>
      <c r="C25" s="6" t="s">
        <v>40</v>
      </c>
      <c r="D25" s="6"/>
      <c r="E25" s="6">
        <v>25.0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1971871</v>
      </c>
      <c r="C26" s="6" t="s">
        <v>41</v>
      </c>
      <c r="D26" s="6"/>
      <c r="E26" s="6">
        <v>15.0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1971872</v>
      </c>
      <c r="C27" s="6" t="s">
        <v>42</v>
      </c>
      <c r="D27" s="6"/>
      <c r="E27" s="6">
        <v>15.0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1971875</v>
      </c>
      <c r="C28" s="6" t="s">
        <v>43</v>
      </c>
      <c r="D28" s="6"/>
      <c r="E28" s="6">
        <v>20.0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1971877</v>
      </c>
      <c r="C29" s="6" t="s">
        <v>44</v>
      </c>
      <c r="D29" s="6"/>
      <c r="E29" s="6">
        <v>20.0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1971878</v>
      </c>
      <c r="C30" s="6" t="s">
        <v>45</v>
      </c>
      <c r="D30" s="6"/>
      <c r="E30" s="6">
        <v>20.0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1971879</v>
      </c>
      <c r="C31" s="6" t="s">
        <v>46</v>
      </c>
      <c r="D31" s="6"/>
      <c r="E31" s="6">
        <v>20.0</v>
      </c>
      <c r="F31" s="6" t="s">
        <v>25</v>
      </c>
      <c r="G31" s="14"/>
      <c r="H31" s="13" t="s">
        <v>26</v>
      </c>
      <c r="I31" s="11" t="s">
        <v>27</v>
      </c>
    </row>
    <row r="32" spans="1:27">
      <c r="F32" s="6" t="s">
        <v>47</v>
      </c>
      <c r="G32">
        <f>SUMPRODUCT(E13:E31, G13:G31)</f>
      </c>
    </row>
    <row r="34" spans="1:27">
      <c r="A34" s="3" t="s">
        <v>48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49</v>
      </c>
      <c r="D35" s="5" t="s">
        <v>50</v>
      </c>
      <c r="E35" s="17"/>
      <c r="F35" s="15"/>
    </row>
    <row r="36" spans="1:27">
      <c r="A36" s="1">
        <v>1</v>
      </c>
      <c r="B36" s="1">
        <v>1110544</v>
      </c>
      <c r="C36" s="1" t="s">
        <v>51</v>
      </c>
      <c r="D36" s="16" t="s">
        <v>52</v>
      </c>
      <c r="E36" s="16"/>
    </row>
    <row r="37" spans="1:27">
      <c r="A37" s="1">
        <v>2</v>
      </c>
      <c r="B37" s="1">
        <v>1110544</v>
      </c>
      <c r="C37" s="1" t="s">
        <v>51</v>
      </c>
      <c r="D37" s="16" t="s">
        <v>53</v>
      </c>
      <c r="E37" s="16"/>
    </row>
    <row r="38" spans="1:27">
      <c r="A38" s="1">
        <v>3</v>
      </c>
      <c r="B38" s="1">
        <v>1110544</v>
      </c>
      <c r="C38" s="1" t="s">
        <v>51</v>
      </c>
      <c r="D38" s="16" t="s">
        <v>54</v>
      </c>
      <c r="E38" s="16"/>
    </row>
    <row r="42" spans="1:27">
      <c r="A42" s="3" t="s">
        <v>51</v>
      </c>
      <c r="B42" s="8"/>
      <c r="C42" s="8"/>
      <c r="D42" s="8"/>
      <c r="E42" s="18"/>
      <c r="F42" s="15"/>
    </row>
    <row r="43" spans="1:27">
      <c r="A43" s="10" t="s">
        <v>55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3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1">
      <formula1>"PLN,EUR,"</formula1>
    </dataValidation>
  </dataValidations>
  <hyperlinks>
    <hyperlink ref="D36" r:id="rId_hyperlink_1"/>
    <hyperlink ref="D37" r:id="rId_hyperlink_2"/>
    <hyperlink ref="D3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2026-01-25T15:49:40+01:00</dcterms:created>
  <dcterms:modified xsi:type="dcterms:W3CDTF">2026-01-25T15:49:40+01:00</dcterms:modified>
  <dc:title>Untitled Spreadsheet</dc:title>
  <dc:description/>
  <dc:subject/>
  <cp:keywords/>
  <cp:category/>
</cp:coreProperties>
</file>