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<sst xmlns="http://schemas.openxmlformats.org/spreadsheetml/2006/main" uniqueCount="63">
  <si>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</si>
  <si>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</si>
  <si>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</si>
  <si>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Armatura kanalizacyjna wg. zestawienia.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</si>
  <si>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</si>
  <si>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</si>
  <si>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</si>
  <si>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</si>
  <si>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</si>
  <si>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</si>
  <si>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</si>
  <si>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</si>
  <si>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</si>
  <si>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</si>
  <si>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</si>
  <si>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</si>
  <si>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</si>
  <si>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</si>
  <si>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</si>
  <si>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</si>
  <si>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</si>
  <si>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</si>
  <si>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</si>
  <si>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</si>
  <si>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RR DN 110 z zabezpieczeniem na PE, uszczelka NBR</t>
  </si>
  <si>
    <t>szt.</t>
  </si>
  <si>
    <t>23%</t>
  </si>
  <si>
    <t>PLN</t>
  </si>
  <si>
    <t>Łącznik RR DN 125 z zabezpieczeniem na PE, uszczelka NBR</t>
  </si>
  <si>
    <t>Łącznik RR DN 160 z zabezpieczeniem na PE, uszczelka NBR</t>
  </si>
  <si>
    <t>Łącznik RR DN 180 z zabezpieczeniem na PE, uszczelka NBR</t>
  </si>
  <si>
    <t>Łącznik RR DN 200 z zabezpieczeniem na PE, uszczelka NBR</t>
  </si>
  <si>
    <t>Łącznik RR DN 225 z zabezpieczeniem na PE, uszczelka NBR</t>
  </si>
  <si>
    <t>Łącznik RR DN 250 z zabezpieczeniem na PE, uszczelka NBR</t>
  </si>
  <si>
    <t>Łącznik RR DN 280z zabezpieczeniem na PE, uszczelka NBR</t>
  </si>
  <si>
    <t>Łącznik RR DN 315 z zabezpieczeniem na PE, uszczelka NBR</t>
  </si>
  <si>
    <t>Łącznik RR DN 355 z zabezpieczeniem na PE, uszczelka NBR</t>
  </si>
  <si>
    <t>Łącznik RR DN 400 z zabezpieczeniem na PE, uszczelka NBR</t>
  </si>
  <si>
    <t>Łącznik RR DN 450 z zabezpieczeniem na PE, uszczelka NBR</t>
  </si>
  <si>
    <t>Łącznik RR DN 560 z zabezpieczeniem na PE, uszczelka NBR</t>
  </si>
  <si>
    <t>Łącznik RR DN 630 z zabezpieczeniem na PE, uszczelka NBR</t>
  </si>
  <si>
    <t>Łącznik RR DN 800 z zabezpieczeniem na PE, uszczelka NBR</t>
  </si>
  <si>
    <t>Obejma naprawcza K.O. do ścieków DN 80 PN16 L=300 mm</t>
  </si>
  <si>
    <t>Obejma naprawcza K.O. do ścieków DN 100 PN16  L=300 mm</t>
  </si>
  <si>
    <t>Obejma naprawcza K.O. do ścieków DN 125 PN16  L=300 mm</t>
  </si>
  <si>
    <t>Obejma naprawcza K.O. do ścieków DN 150 PN16  L=300 mm</t>
  </si>
  <si>
    <t>Obejma naprawcza K.O. do ścieków DN 200  L=300 mm</t>
  </si>
  <si>
    <t>Obejma naprawcza K.O. do ścieków DN 225  L=300 mm</t>
  </si>
  <si>
    <t>Obejma naprawcza K.O. do ścieków DN 250  L=300 mm</t>
  </si>
  <si>
    <t>Obejma naprawcza K.O. do ścieków DN 300  L=300 mm</t>
  </si>
  <si>
    <t>Obejma naprawcza K.O. do ścieków DN 350  L=300 mm</t>
  </si>
  <si>
    <t>Obejma naprawcza K.O. do ścieków DN 400  L=300 mm</t>
  </si>
  <si>
    <t>STRAUB łącznik DN 720-800</t>
  </si>
  <si>
    <t>komplet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</si>
  <si>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</si>
  <si>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</si>
  <si>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</si>
  <si>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</si>
  <si>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</si>
  <si>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</si>
  <si>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UMOWA Armatura WAR kanaliza.docx</t>
  </si>
  <si>
    <t>oswiadczenie.pdf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</si>
  <si>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14.05.2025&lt;o:p&gt;&lt;/o:p&gt;&lt;/span&gt;&lt;/em&gt;&lt;/p&gt;&lt;p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Armatura kanalizacyjną wg zestawienia.&lt;o:p&gt;&lt;/o:p&gt;&lt;/span&gt;&lt;/em&gt;&lt;/p&gt;&lt;p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Oczyszczalnia Ścieków w Koziegłowach k.
     Poznania ul. Gdyńska 1&lt;o:p&gt;&lt;/o:p&gt;&lt;/span&gt;&lt;/em&gt;&lt;/li&gt;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21.05.2025&lt;o:p&gt;&lt;/o:p&gt;&lt;/span&gt;&lt;/em&gt;&lt;/li&gt;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</si>
</sst>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6c094048152e50165fc20b6fd7934.docx" TargetMode="External"/><Relationship Id="rId_hyperlink_2" Type="http://schemas.openxmlformats.org/officeDocument/2006/relationships/hyperlink" Target="https://platformazakupowa.pl/file/get_new/a688c052c0dbd0c3f0d1e007f562ce10.docx" TargetMode="External"/><Relationship Id="rId_hyperlink_3" Type="http://schemas.openxmlformats.org/officeDocument/2006/relationships/hyperlink" Target="https://platformazakupowa.pl/file/get_new/50c7343b2edf4b523b95e0108fcc84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1971051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1971052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1971053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1971054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1971055</v>
      </c>
      <c r="C17" s="6" t="s">
        <v>31</v>
      </c>
      <c r="D17" s="6"/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1971056</v>
      </c>
      <c r="C18" s="6" t="s">
        <v>32</v>
      </c>
      <c r="D18" s="6"/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1971057</v>
      </c>
      <c r="C19" s="6" t="s">
        <v>33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1971058</v>
      </c>
      <c r="C20" s="6" t="s">
        <v>34</v>
      </c>
      <c r="D20" s="6"/>
      <c r="E20" s="6">
        <v>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1971059</v>
      </c>
      <c r="C21" s="6" t="s">
        <v>35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1971060</v>
      </c>
      <c r="C22" s="6" t="s">
        <v>36</v>
      </c>
      <c r="D22" s="6"/>
      <c r="E22" s="6">
        <v>2.0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1971061</v>
      </c>
      <c r="C23" s="6" t="s">
        <v>37</v>
      </c>
      <c r="D23" s="6"/>
      <c r="E23" s="6">
        <v>2.0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1971062</v>
      </c>
      <c r="C24" s="6" t="s">
        <v>38</v>
      </c>
      <c r="D24" s="6"/>
      <c r="E24" s="6">
        <v>2.0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1971063</v>
      </c>
      <c r="C25" s="6" t="s">
        <v>39</v>
      </c>
      <c r="D25" s="6"/>
      <c r="E25" s="6">
        <v>2.0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1971064</v>
      </c>
      <c r="C26" s="6" t="s">
        <v>40</v>
      </c>
      <c r="D26" s="6"/>
      <c r="E26" s="6">
        <v>2.0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1971065</v>
      </c>
      <c r="C27" s="6" t="s">
        <v>41</v>
      </c>
      <c r="D27" s="6"/>
      <c r="E27" s="6">
        <v>2.0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1971066</v>
      </c>
      <c r="C28" s="6" t="s">
        <v>42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1971067</v>
      </c>
      <c r="C29" s="6" t="s">
        <v>43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1971068</v>
      </c>
      <c r="C30" s="6" t="s">
        <v>44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1971069</v>
      </c>
      <c r="C31" s="6" t="s">
        <v>45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1971070</v>
      </c>
      <c r="C32" s="6" t="s">
        <v>46</v>
      </c>
      <c r="D32" s="6"/>
      <c r="E32" s="6">
        <v>1.0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1971071</v>
      </c>
      <c r="C33" s="6" t="s">
        <v>47</v>
      </c>
      <c r="D33" s="6"/>
      <c r="E33" s="6">
        <v>1.0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1971072</v>
      </c>
      <c r="C34" s="6" t="s">
        <v>48</v>
      </c>
      <c r="D34" s="6"/>
      <c r="E34" s="6">
        <v>1.0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1971073</v>
      </c>
      <c r="C35" s="6" t="s">
        <v>49</v>
      </c>
      <c r="D35" s="6"/>
      <c r="E35" s="6">
        <v>1.0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1971074</v>
      </c>
      <c r="C36" s="6" t="s">
        <v>50</v>
      </c>
      <c r="D36" s="6"/>
      <c r="E36" s="6">
        <v>1.0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1971075</v>
      </c>
      <c r="C37" s="6" t="s">
        <v>51</v>
      </c>
      <c r="D37" s="6"/>
      <c r="E37" s="6">
        <v>1.0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1971076</v>
      </c>
      <c r="C38" s="6" t="s">
        <v>52</v>
      </c>
      <c r="D38" s="6"/>
      <c r="E38" s="6">
        <v>1.0</v>
      </c>
      <c r="F38" s="6" t="s">
        <v>53</v>
      </c>
      <c r="G38" s="14"/>
      <c r="H38" s="13" t="s">
        <v>26</v>
      </c>
      <c r="I38" s="11" t="s">
        <v>27</v>
      </c>
    </row>
    <row r="39" spans="1:27">
      <c r="F39" s="6" t="s">
        <v>54</v>
      </c>
      <c r="G39">
        <f>SUMPRODUCT(E13:E38, G13:G38)</f>
      </c>
    </row>
    <row r="41" spans="1:27">
      <c r="A41" s="3" t="s">
        <v>55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56</v>
      </c>
      <c r="D42" s="5" t="s">
        <v>57</v>
      </c>
      <c r="E42" s="17"/>
      <c r="F42" s="15"/>
    </row>
    <row r="43" spans="1:27">
      <c r="A43" s="1">
        <v>1</v>
      </c>
      <c r="B43" s="1">
        <v>1110212</v>
      </c>
      <c r="C43" s="1" t="s">
        <v>58</v>
      </c>
      <c r="D43" s="16" t="s">
        <v>59</v>
      </c>
      <c r="E43" s="16"/>
    </row>
    <row r="44" spans="1:27">
      <c r="A44" s="1">
        <v>2</v>
      </c>
      <c r="B44" s="1">
        <v>1110212</v>
      </c>
      <c r="C44" s="1" t="s">
        <v>58</v>
      </c>
      <c r="D44" s="16" t="s">
        <v>60</v>
      </c>
      <c r="E44" s="16"/>
    </row>
    <row r="45" spans="1:27">
      <c r="A45" s="1">
        <v>3</v>
      </c>
      <c r="B45" s="1">
        <v>1110212</v>
      </c>
      <c r="C45" s="1" t="s">
        <v>58</v>
      </c>
      <c r="D45" s="16" t="s">
        <v>61</v>
      </c>
      <c r="E45" s="16"/>
    </row>
    <row r="49" spans="1:27">
      <c r="A49" s="3" t="s">
        <v>58</v>
      </c>
      <c r="B49" s="8"/>
      <c r="C49" s="8"/>
      <c r="D49" s="8"/>
      <c r="E49" s="18"/>
      <c r="F49" s="15"/>
    </row>
    <row r="50" spans="1:27">
      <c r="A50" s="10" t="s">
        <v>62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3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8">
      <formula1>"PLN,EUR,"</formula1>
    </dataValidation>
  </dataValidations>
  <hyperlinks>
    <hyperlink ref="D43" r:id="rId_hyperlink_1"/>
    <hyperlink ref="D44" r:id="rId_hyperlink_2"/>
    <hyperlink ref="D4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2026-04-12T17:37:21+02:00</dcterms:created>
  <dcterms:modified xsi:type="dcterms:W3CDTF">2026-04-12T17:37:21+02:00</dcterms:modified>
  <dc:title>Untitled Spreadsheet</dc:title>
  <dc:description/>
  <dc:subject/>
  <cp:keywords/>
  <cp:category/>
</cp:coreProperties>
</file>