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<sst xmlns="http://schemas.openxmlformats.org/spreadsheetml/2006/main" uniqueCount="132">
  <si>
    <t>ID</t>
  </si>
  <si>
    <t>Oferta na:</t>
  </si>
  <si>
    <t>pl</t>
  </si>
  <si>
    <t>Armatura wodociągowa wg. zestawienia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</si>
  <si>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</si>
  <si>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</si>
  <si>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</si>
  <si>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</si>
  <si>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</si>
  <si>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</si>
  <si>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</si>
  <si>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</si>
  <si>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</si>
  <si>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</si>
  <si>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</si>
  <si>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</si>
  <si>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</si>
  <si>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</si>
  <si>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</si>
  <si>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</si>
  <si>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</si>
  <si>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</si>
  <si>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</si>
  <si>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</si>
  <si>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Doszczelniacz DN150</t>
  </si>
  <si>
    <t>Poznań</t>
  </si>
  <si>
    <t>szt.</t>
  </si>
  <si>
    <t>23%</t>
  </si>
  <si>
    <t>PLN</t>
  </si>
  <si>
    <t>doszczelniacz połączeń kielichowych DN 250</t>
  </si>
  <si>
    <t>GRUSZCZYN</t>
  </si>
  <si>
    <t>doszczelniacz połączeń kielichowych DN 400</t>
  </si>
  <si>
    <t>doszczelniacz połączeń kielichowych DN 600</t>
  </si>
  <si>
    <t>opaska trójdzielna rury DN 250</t>
  </si>
  <si>
    <t>opaska trójdzielna rury DN 400</t>
  </si>
  <si>
    <t>opaska trójdzielna rury DN 500</t>
  </si>
  <si>
    <t>opaska trójdzielna rury DN 150</t>
  </si>
  <si>
    <t>opaska trójdzielna rury DN 600</t>
  </si>
  <si>
    <t>mufal elektroporowa DN 180</t>
  </si>
  <si>
    <t>Doszczelniacz DN800</t>
  </si>
  <si>
    <t>POZNAŃ</t>
  </si>
  <si>
    <t>Łączniki rurowy DN250</t>
  </si>
  <si>
    <t>Łącznik rurowy DN350</t>
  </si>
  <si>
    <t>Kolana kołnierzowe DN80</t>
  </si>
  <si>
    <t>Łącznik rurowo-kryzowy DN600</t>
  </si>
  <si>
    <t>POZNAŃ , GRUSZCZYN</t>
  </si>
  <si>
    <t>Łaczniki rurowy DN250</t>
  </si>
  <si>
    <t>Łącznik rurowo-kryzowy DN1200</t>
  </si>
  <si>
    <t>Łącznik R-K 400</t>
  </si>
  <si>
    <t>Łącznik R-K 500</t>
  </si>
  <si>
    <t>Łącznik R-K 600</t>
  </si>
  <si>
    <t>Łącznik R-K 150</t>
  </si>
  <si>
    <t>Łącznik R-R 250</t>
  </si>
  <si>
    <t>Łącznik R-R 400</t>
  </si>
  <si>
    <t>Łącznik R-R 500</t>
  </si>
  <si>
    <t>Łącznik R-R 150</t>
  </si>
  <si>
    <t>opaska trójdzielna rury DN 80</t>
  </si>
  <si>
    <t>opaska trójdzielna rury DN 100</t>
  </si>
  <si>
    <t>Doszczelniacz DN1000</t>
  </si>
  <si>
    <t>Opaska nap. DN300L250 stal/pcv</t>
  </si>
  <si>
    <t>Opaska nap.DN350L300 stal/pcv</t>
  </si>
  <si>
    <t>Opaska nap. DN400L400 stal</t>
  </si>
  <si>
    <t>Opaska nap. DN500L300 stal/pcv</t>
  </si>
  <si>
    <t>Opaska nap. DN600L250 stal/pcv</t>
  </si>
  <si>
    <t>Opaska nap. DN1000L500 stal/pcv</t>
  </si>
  <si>
    <t>Opaska nap. DN1200L500 stal/pcv</t>
  </si>
  <si>
    <t>Łaczniki rurowy DN400</t>
  </si>
  <si>
    <t>Łącznik rurowo-kryzowy DN1000</t>
  </si>
  <si>
    <t>Łącznik rurowo-kryzowy DN150</t>
  </si>
  <si>
    <t>Łącznik rurowo-kryzowy DN450</t>
  </si>
  <si>
    <t>Łącznik rurowy DN450</t>
  </si>
  <si>
    <t>Łącznik rurowy DN800</t>
  </si>
  <si>
    <t>Nasuwka trójdzielna UUU DN150</t>
  </si>
  <si>
    <t>Nasuwka trójdzielna UUU DN250</t>
  </si>
  <si>
    <t>Nasuwka trójdzielna UUU DN300</t>
  </si>
  <si>
    <t>Nasuwka trójdzielna UUU DN400</t>
  </si>
  <si>
    <t>Opaska nap. DN300L400 żeliwo</t>
  </si>
  <si>
    <t>Opaska nap. DN400L400 żeliwo</t>
  </si>
  <si>
    <t>Opaska nap. DN500L400 żeliwo</t>
  </si>
  <si>
    <t>Opaska nap. DN600L400 żeliwo</t>
  </si>
  <si>
    <t>Opaska nap. DN800L400 stal/pcv</t>
  </si>
  <si>
    <t xml:space="preserve">Skrzynki do hyd. Pod. PEHD </t>
  </si>
  <si>
    <t>Skrzynki do zasuw PEHD</t>
  </si>
  <si>
    <t>Trójnik kołnierzowy DN 200/100</t>
  </si>
  <si>
    <t>Trójnik kołnierzowy DN 250/250</t>
  </si>
  <si>
    <t>Trójnik kołnierzowy DN100/100</t>
  </si>
  <si>
    <t>Trójnik kołnierzowy DN100/80</t>
  </si>
  <si>
    <t>Trójnik kołnierzowy DN150/150</t>
  </si>
  <si>
    <t>Trójnik kołnierzowy DN200/150</t>
  </si>
  <si>
    <t>Trójnik kołnierzowy DN200/200</t>
  </si>
  <si>
    <t>Trójnik kołnierzowy DN250/80</t>
  </si>
  <si>
    <t>Trójnik kołnierzowy DN300/100</t>
  </si>
  <si>
    <t>Trójnik kołnierzowy DN300/150</t>
  </si>
  <si>
    <t>Trójnik kołnierzowy DN300/300</t>
  </si>
  <si>
    <t>Trójnik kołnierzowy DN80/80</t>
  </si>
  <si>
    <t>Kolano stalowe kąt 45  stopni DN 1000</t>
  </si>
  <si>
    <t>MOSINA</t>
  </si>
  <si>
    <t>Łącznik rurowo-rurowy stal DN 1000</t>
  </si>
  <si>
    <t>Zasuwa/przepustnica DN1000</t>
  </si>
  <si>
    <t>Łącznik rurowo kołnierzowy DN 1000 (żeliwo)</t>
  </si>
  <si>
    <t>Trójnik DN 1000/DN150 żeliwo</t>
  </si>
  <si>
    <t>Kolano żeliwne DN 600 45 stpni</t>
  </si>
  <si>
    <t>Łącznik rurowo-rurowy stal DN 600</t>
  </si>
  <si>
    <t>Łącznik rurowo-rurowy DN 1000 na rurę żeliwną</t>
  </si>
  <si>
    <t>Łącznik rurowo-rurowy DN 1200 żeliwo</t>
  </si>
  <si>
    <t>Doszczelniacz na rurę żeliwną DN 1000</t>
  </si>
  <si>
    <t>Doszczelniacz na rurę żeliwną DN 1200</t>
  </si>
  <si>
    <t>Doszczelniacz na rurę żeliwną DN 600</t>
  </si>
  <si>
    <t>Opaska naprawcza DN 200 stal</t>
  </si>
  <si>
    <t>Łącznik ruroro-rurowy DN 200 na rurę stalową</t>
  </si>
  <si>
    <t xml:space="preserve">przepustnica kołn. z by-passem  centryczna  DN 1200 </t>
  </si>
  <si>
    <t>mufal elektroporowa DN 80</t>
  </si>
  <si>
    <t>kryzy PE DN 80</t>
  </si>
  <si>
    <t>kryzy PE DN 180</t>
  </si>
  <si>
    <t>tuleje z kryzami do PE 80</t>
  </si>
  <si>
    <t>tuleje z kryzami do PE 180</t>
  </si>
  <si>
    <t>Razem:</t>
  </si>
  <si>
    <t>Załączniki do postępowania</t>
  </si>
  <si>
    <t>Źródło</t>
  </si>
  <si>
    <t>Nazwa załącznika</t>
  </si>
  <si>
    <t>Warunki postępowania</t>
  </si>
  <si>
    <t>UMOWA Armatura WAR.docx</t>
  </si>
  <si>
    <t>oswiadczenie.pdf</t>
  </si>
  <si>
    <t>RODO.docx</t>
  </si>
  <si>
    <t>DANE TECHNICZNE - kształtki wodociągowe żeliwne.doc</t>
  </si>
  <si>
    <t>DANE TECHNICZNE - nasuwki trójdzielne 2023.doc</t>
  </si>
  <si>
    <t>DANE TECHNICZNE - skrzynki do zasuw i hydrantów.doc</t>
  </si>
  <si>
    <t>DANE TECHNICZNE doszczelniacze.doc</t>
  </si>
  <si>
    <t>DANE TECHNICZNE ŁĄCZNIK  RR i RK.doc</t>
  </si>
  <si>
    <t>DANE TECHNICZNE PRZEPUSTNICA DN 1200.doc</t>
  </si>
  <si>
    <t>DANE TECHNICZNE ŁĄCZNIKI UZUPEŁNIENIE.doc</t>
  </si>
  <si>
    <t>&lt;p&gt;&lt;span id="docs-internal-guid-039d93c1-7fff-c6ca-8953-6f12cee6c1da"&gt;&lt;/span&gt;&lt;/p&gt;&lt;p class="MsoNormal"&gt;&lt;em&gt;&amp;nbsp;&lt;/em&gt;&lt;/p&gt;&lt;p class="MsoNormal" style="margin-left:318.6pt"&gt;&lt;em&gt;&lt;span style="font-size:11.0pt"&gt;Poznań , dnia 13.05.2025&lt;o:p&gt;&lt;/o:p&gt;&lt;/span&gt;&lt;/em&gt;&lt;/p&gt;&lt;p class="MsoNormal"&gt;&lt;strong&gt;&lt;em&gt;&lt;span style="font-size:11.0pt"&gt;AQUANET S.A.&lt;o:p&gt;&lt;/o:p&gt;&lt;/span&gt;&lt;/em&gt;&lt;/strong&gt;&lt;/p&gt;&lt;p class="MsoNormal"&gt;&lt;strong&gt;&lt;em&gt;&lt;span style="font-size:10.0pt"&gt;61-492 Poznań&lt;o:p&gt;&lt;/o:p&gt;&lt;/span&gt;&lt;/em&gt;&lt;/strong&gt;&lt;/p&gt;&lt;p class="MsoNormal"&gt;&lt;strong&gt;&lt;em&gt;&lt;span style="font-size:10.0pt"&gt;ul. Dolna Wilda 126&lt;o:p&gt;&lt;/o:p&gt;&lt;/span&gt;&lt;/em&gt;&lt;/strong&gt;&lt;/p&gt;&lt;p class="MsoNormal"&gt;&lt;em&gt;&lt;span style="font-size:10.0pt"&gt;&amp;nbsp;&lt;/span&gt;&lt;/em&gt;&lt;/p&gt;&lt;h2 style="margin-left:0cm;text-indent:0cm;mso-list:none;tab-stops:35.4pt"&gt;&lt;a name="_Toc157999639"&gt;&lt;/a&gt;&lt;a name="_Toc157999977"&gt;&lt;em&gt;&lt;span style="font-size:10.0pt;font-weight:normal"&gt;Komórka
Organizacyjna&lt;/span&gt;&lt;/em&gt;&lt;/a&gt;&lt;em&gt;&lt;span style="font-size:11.0pt;
font-weight:normal"&gt;&lt;o:p&gt;&lt;/o:p&gt;&lt;/span&gt;&lt;/em&gt;&lt;/h2&gt;&lt;p class="MsoNormal"&gt;&lt;em&gt;&lt;span style="font-size:11.0pt"&gt;&amp;nbsp;&lt;/span&gt;&lt;/em&gt;&lt;/p&gt;&lt;p class="MsoNormal"&gt;&lt;em&gt;&lt;span style="font-size:11.0pt"&gt;EZ&lt;o:p&gt;&lt;/o:p&gt;&lt;/span&gt;&lt;/em&gt;&lt;/p&gt;&lt;h1 align="center" style="text-align:center"&gt;&lt;a name="_Toc157999640"&gt;&lt;/a&gt;&lt;a name="_Toc157999978"&gt;&lt;em&gt;&lt;u&gt;&lt;span style="font-size:11.0pt"&gt;ZAPROSZENIE
DO SKŁADANIA OFERT&lt;/span&gt;&lt;/u&gt;&lt;/em&gt;&lt;/a&gt;&lt;em&gt;&lt;u&gt;&lt;span style="font-size:11.0pt"&gt; &lt;o:p&gt;&lt;/o:p&gt;&lt;/span&gt;&lt;/u&gt;&lt;/em&gt;&lt;/h1&gt;&lt;ol style="margin-top:0cm" start="1" type="1"&gt;
 &lt;li class="MsoNormal" style="line-height:115%;mso-list:l3 level1 lfo2"&gt;&lt;strong&gt;&lt;em&gt;&lt;span style="font-size:11.0pt;line-height:115%"&gt;Przedmiot zakupu:&lt;o:p&gt;&lt;/o:p&gt;&lt;/span&gt;&lt;/em&gt;&lt;/strong&gt;&lt;/li&gt;
&lt;/ol&gt;&lt;p class="MsoNormal" style="line-height:115%"&gt;&lt;em&gt;&lt;span style="font-size:11.0pt;line-height:115%"&gt;-&amp;nbsp;&amp;nbsp;&amp;nbsp;&amp;nbsp;&amp;nbsp;&amp;nbsp;&amp;nbsp;&amp;nbsp;&amp;nbsp; Armatura wodociągowa wg zestawienia.&lt;o:p&gt;&lt;/o:p&gt;&lt;/span&gt;&lt;/em&gt;&lt;/p&gt;&lt;p class="MsoNormal" style="line-height:115%"&gt;&lt;em&gt;&lt;span style="font-size:11.0pt;line-height:115%"&gt;&amp;nbsp;&amp;nbsp;&amp;nbsp;&amp;nbsp;&amp;nbsp;&amp;nbsp;&amp;nbsp;&amp;nbsp;&amp;nbsp;&amp;nbsp; &lt;o:p&gt;&lt;/o:p&gt;&lt;/span&gt;&lt;/em&gt;&lt;/p&gt;&lt;p class="MsoListParagraphCxSpFirst" style="text-indent:-18.0pt;mso-list:l3 level1 lfo2"&gt;&lt;!--[if !supportLists]--&gt;&lt;strong&gt;&lt;span style="font-size:11.0pt"&gt;2.&lt;span style="font-variant-numeric: normal; font-variant-east-asian: normal; font-variant-alternates: normal; font-kerning: auto; font-optical-sizing: auto; font-feature-settings: normal; font-variation-settings: normal; font-variant-position: normal; font-weight: normal; font-stretch: normal; font-size: 7pt; line-height: normal; font-family: &amp;quot;Times New Roman&amp;quot;;"&gt;&amp;nbsp;&amp;nbsp;&amp;nbsp;&amp;nbsp;&amp;nbsp;&amp;nbsp;
&lt;/span&gt;&lt;/span&gt;&lt;/strong&gt;&lt;!--[endif]--&gt;&lt;strong&gt;&lt;span style="font-size:11.0pt"&gt;Regulamin udzielania zamówień przez Aquanet Spółka
Akcyjna, do których nie mają zastosowania przepisy Ustawy Prawo zamówień
publicznych dostępny na stronie :&lt;o:p&gt;&lt;/o:p&gt;&lt;/span&gt;&lt;/strong&gt;&lt;/p&gt;&lt;p class="MsoListParagraphCxSpLast" style="margin-left:18.0pt;mso-add-space:auto;
text-indent:17.4pt"&gt;&lt;span class="MsoHyperlink"&gt;&lt;span style="font-size:11.0pt;
border:none windowtext 1.0pt;mso-border-alt:none windowtext 0cm;padding:0cm"&gt;&lt;a href="https://www.aquanet.pl/dla-biznesu/aktualne-przetargi/" target="_blank" title="https://www.aquanet.pl/dla-biznesu/aktualne-przetargi/"&gt;https://www.aquanet.pl/dla-biznesu/aktualne-przetargi/&lt;/a&gt;&lt;/span&gt;&lt;/span&gt;&lt;span style="font-size:11.0pt"&gt;&lt;o:p&gt;&lt;/o:p&gt;&lt;/span&gt;&lt;/p&gt;&lt;p class="MsoNormal" style="line-height:115%"&gt;&lt;em&gt;&lt;span style="font-size:11.0pt;line-height:115%"&gt;&amp;nbsp;&lt;/span&gt;&lt;/em&gt;&lt;/p&gt;&lt;ol style="margin-top:0cm" start="3" type="1"&gt;
 &lt;li class="MsoNormal" style="line-height:115%;mso-list:l3 level1 lfo2"&gt;&lt;strong&gt;&lt;em&gt;&lt;span style="font-size:11.0pt;line-height:115%"&gt;Warunki realizacji:&lt;o:p&gt;&lt;/o:p&gt;&lt;/span&gt;&lt;/em&gt;&lt;/strong&gt;&lt;/li&gt;
&lt;/ol&gt;&lt;p class="MsoNormal" style="margin-left:36.0pt;line-height:115%"&gt;&lt;strong&gt;&lt;em&gt;&lt;span style="font-size:11.0pt;line-height:115%"&gt;&amp;nbsp;&lt;/span&gt;&lt;/em&gt;&lt;/strong&gt;&lt;/p&gt;&lt;ul style="margin-top:0cm" type="disc"&gt;
 &lt;li class="MsoNormal" style="line-height:115%;mso-list:l4 level1 lfo3"&gt;&lt;em&gt;&lt;span style="font-size:11.0pt;
     line-height:115%"&gt;oferta w walucie PLN.&lt;o:p&gt;&lt;/o:p&gt;&lt;/span&gt;&lt;/em&gt;&lt;/li&gt;
 &lt;li class="MsoNormal" style="line-height:115%;mso-list:l4 level1 lfo3"&gt;&lt;em&gt;&lt;span style="font-size:11.0pt;
     line-height:115%"&gt;koszty realizacji po stronie Dostawcy.&lt;o:p&gt;&lt;/o:p&gt;&lt;/span&gt;&lt;/em&gt;&lt;/li&gt;
 &lt;li class="MsoNormal" style="line-height:115%;mso-list:l4 level1 lfo3"&gt;&lt;em&gt;&lt;span style="font-size:11.0pt;
     line-height:115%"&gt;dostawa jednorazowa .&lt;o:p&gt;&lt;/o:p&gt;&lt;/span&gt;&lt;/em&gt;&lt;/li&gt;
 &lt;li class="MsoNormal" style="line-height:115%;mso-list:l4 level1 lfo3"&gt;&lt;em&gt;&lt;span style="font-size:11.0pt;
     line-height:115%"&gt;miejsce dostawy: Magazyn Centralny Aquanet ul. Wiśniowa
     13 P-n , SUW Mosina ul. Czereśniowa 1, SUW Gruszczyn ul. Swarzędzka 67&lt;o:p&gt;&lt;/o:p&gt;&lt;/span&gt;&lt;/em&gt;&lt;/li&gt;
 &lt;li class="MsoNormal" style="line-height:115%;mso-list:l4 level1 lfo3"&gt;&lt;em&gt;&lt;span style="font-size:11.0pt;
     line-height:115%"&gt;wymagany termin realizacji :10 &amp;nbsp;dni roboczych od daty złożenia zamówienia&lt;o:p&gt;&lt;/o:p&gt;&lt;/span&gt;&lt;/em&gt;&lt;/li&gt;
&lt;/ul&gt;&lt;p class="MsoNormal" style="margin-left:36.0pt;text-indent:-18.0pt;line-height:
115%;mso-list:l0 level2 lfo4;mso-hyphenate:none"&gt;&lt;!--[if !supportLists]--&gt;&lt;span style="font-size:11.0pt;line-height:115%;font-family:Symbol;mso-fareast-font-family:
Symbol;mso-bidi-font-family:Symbol"&gt;·&lt;span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&lt;/span&gt;&lt;/span&gt;&lt;!--[endif]--&gt;&lt;em&gt;&lt;span style="font-size:11.0pt;line-height:115%"&gt;Zastrzegamy sobie możliwość
przeprowadzenia negocjacji złożonej oferty.&lt;o:p&gt;&lt;/o:p&gt;&lt;/span&gt;&lt;/em&gt;&lt;/p&gt;&lt;p class="MsoBodyText" style="margin-left:36.0pt;text-indent:-18.0pt;line-height:
115%;mso-list:l4 level1 lfo3"&gt;&lt;!--[if !supportLists]--&gt;&lt;span style="font-size:11.0pt;
line-height:115%;font-family:Symbol;mso-fareast-font-family:Symbol;mso-bidi-font-family:
Symbol"&gt;·&lt;span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&lt;/span&gt;&lt;/span&gt;&lt;!--[endif]--&gt;&lt;em&gt;&lt;span style="font-size:11.0pt;line-height:115%"&gt;Ofertę w PDF wraz z oświadczeniem należy
złożyć przez platformę zakupową Open Nexus.&lt;o:p&gt;&lt;/o:p&gt;&lt;/span&gt;&lt;/em&gt;&lt;/p&gt;&lt;p class="MsoBodyText" style="margin-left:36.0pt;text-indent:-18.0pt;line-height:
115%;mso-list:l4 level1 lfo3"&gt;&lt;!--[if !supportLists]--&gt;&lt;span style="font-size:11.0pt;
line-height:115%;font-family:Symbol;mso-fareast-font-family:Symbol;mso-bidi-font-family:
Symbol"&gt;·&lt;span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&lt;/span&gt;&lt;/span&gt;&lt;!--[endif]--&gt;&lt;em&gt;&lt;span style="font-size:11.0pt;line-height:115%"&gt;Złożenie oferty przez oferenta jest
jednoznacznym z akceptacją warunków określonych w zaproszeniu oraz umowie.&lt;o:p&gt;&lt;/o:p&gt;&lt;/span&gt;&lt;/em&gt;&lt;/p&gt;&lt;p class="MsoBodyText" style="margin-left:36.0pt;text-indent:-18.0pt;line-height:
115%;mso-list:l4 level1 lfo3"&gt;&lt;!--[if !supportLists]--&gt;&lt;span style="font-size:11.0pt;
line-height:115%;font-family:Symbol;mso-fareast-font-family:Symbol;mso-bidi-font-family:
Symbol"&gt;·&lt;span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&lt;/span&gt;&lt;/span&gt;&lt;!--[endif]--&gt;&lt;em&gt;&lt;span style="font-size:11.0pt;line-height:115%"&gt;Zamawiający może unieważnić procedurę
z uwagi na oferowanie ceny zakupu przewyższającej kwotę, którą Zamawiający może
przeznaczyć na finansowanie zamówienia.&lt;o:p&gt;&lt;/o:p&gt;&lt;/span&gt;&lt;/em&gt;&lt;/p&gt;&lt;p class="MsoNormal" style="margin-left:36.0pt;text-indent:-18.0pt;line-height:
115%;mso-list:l1 level2 lfo5"&gt;&lt;!--[if !supportLists]--&gt;&lt;span style="font-size:11.0pt;
line-height:115%;font-family:Symbol;mso-fareast-font-family:Symbol;mso-bidi-font-family:
Symbol"&gt;·&lt;span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&lt;/span&gt;&lt;/span&gt;&lt;!--[endif]--&gt;&lt;em&gt;&lt;span style="font-size:11.0pt;line-height:115%;color:black"&gt;W przypadku nie złożenia
dokumentów w wyznaczonym terminie przez najkorzystniejszego oferenta lub
rezygnacji z dalszego udziału, zamawiający ma prawo wybrać kolejną
najkorzystniejszą ofertę.&lt;/span&gt;&lt;/em&gt;&lt;em&gt;&lt;span style="font-size:11.0pt;line-height:115%"&gt;&lt;o:p&gt;&lt;/o:p&gt;&lt;/span&gt;&lt;/em&gt;&lt;/p&gt;&lt;p class="MsoNormal" style="margin-left:36.0pt;text-indent:-18.0pt;line-height:
115%;mso-list:l1 level2 lfo5"&gt;&lt;!--[if !supportLists]--&gt;&lt;span style="font-size:11.0pt;
line-height:115%;font-family:Symbol;mso-fareast-font-family:Symbol;mso-bidi-font-family:
Symbol"&gt;·&lt;span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&lt;/span&gt;&lt;/span&gt;&lt;!--[endif]--&gt;&lt;em&gt;&lt;span style="font-size:11.0pt;line-height:115%"&gt;Wszelkie pytania proszę składać
wyłącznie poprzez OPENNEXUS.&lt;o:p&gt;&lt;/o:p&gt;&lt;/span&gt;&lt;/em&gt;&lt;/p&gt;&lt;p class="MsoNormal" style="margin-left:36.0pt;text-indent:-18.0pt;line-height:
115%;mso-list:l1 level2 lfo5"&gt;&lt;!--[if !supportLists]--&gt;&lt;span style="font-size:11.0pt;
line-height:115%;font-family:Symbol;mso-fareast-font-family:Symbol;mso-bidi-font-family:
Symbol"&gt;·&lt;span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&lt;/span&gt;&lt;/span&gt;&lt;!--[endif]--&gt;&lt;em&gt;&lt;span style="font-size:11.0pt;line-height:115%"&gt;Gwarancja min. 12 &amp;nbsp;miesięcy licząc od daty zakupu..&lt;o:p&gt;&lt;/o:p&gt;&lt;/span&gt;&lt;/em&gt;&lt;/p&gt;&lt;p class="MsoNormal" style="margin-left:36.0pt;line-height:115%"&gt;&lt;em&gt;&lt;span style="font-size:11.0pt;line-height:
115%"&gt;&amp;nbsp;&lt;/span&gt;&lt;/em&gt;&lt;/p&gt;&lt;ol style="margin-top:0cm" start="4" type="1"&gt;
 &lt;li class="MsoNormal" style="line-height:115%;mso-list:l3 level1 lfo2"&gt;&lt;strong&gt;&lt;em&gt;&lt;span style="font-size:11.0pt;line-height:115%"&gt;Załączniki:&lt;o:p&gt;&lt;/o:p&gt;&lt;/span&gt;&lt;/em&gt;&lt;/strong&gt;&lt;/li&gt;
&lt;/ol&gt;&lt;ul style="margin-top:0cm" type="disc"&gt;
 &lt;li class="MsoNormal" style="line-height:115%;mso-list:l6 level1 lfo6"&gt;&lt;em&gt;&lt;span style="font-size:11.0pt;
     line-height:115%"&gt;Umowa.&lt;o:p&gt;&lt;/o:p&gt;&lt;/span&gt;&lt;/em&gt;&lt;/li&gt;
 &lt;li class="MsoNormal" style="line-height:115%;mso-list:l6 level1 lfo6"&gt;&lt;em&gt;&lt;span style="font-size:11.0pt;
     line-height:115%"&gt;Oświadczenie wykonawcy o nie podleganiu wykluczeniu.&lt;o:p&gt;&lt;/o:p&gt;&lt;/span&gt;&lt;/em&gt;&lt;/li&gt;
 &lt;li class="MsoNormal" style="line-height:115%;mso-list:l6 level1 lfo6"&gt;&lt;em&gt;&lt;span style="font-size:11.0pt;
     line-height:115%"&gt;Informacja RODO.&lt;o:p&gt;&lt;/o:p&gt;&lt;/span&gt;&lt;/em&gt;&lt;/li&gt;
&lt;/ul&gt;&lt;p class="MsoNormal" style="margin-left:36.0pt;line-height:115%"&gt;&lt;em&gt;&lt;span style="font-size:11.0pt;line-height:
115%"&gt;&amp;nbsp;&lt;/span&gt;&lt;/em&gt;&lt;/p&gt;&lt;ol style="margin-top:0cm" start="5" type="1"&gt;
 &lt;li class="MsoNormal" style="line-height:115%;mso-list:l3 level1 lfo2"&gt;&lt;strong&gt;&lt;em&gt;&lt;span style="font-size:11.0pt;line-height:115%"&gt;Warunki płatności:&lt;o:p&gt;&lt;/o:p&gt;&lt;/span&gt;&lt;/em&gt;&lt;/strong&gt;&lt;/li&gt;
&lt;/ol&gt;&lt;ul style="margin-top:0cm" type="disc"&gt;
 &lt;li class="MsoNormal" style="line-height:115%;mso-list:l5 level1 lfo7"&gt;&lt;em&gt;&lt;span style="font-size:11.0pt;
     line-height:115%"&gt;Przelew w terminie 30 dni licząc od daty wpłynięcia
     faktury do Aquanet..&lt;o:p&gt;&lt;/o:p&gt;&lt;/span&gt;&lt;/em&gt;&lt;/li&gt;
&lt;/ul&gt;&lt;p class="MsoNormal" style="margin-left:36.0pt;line-height:115%"&gt;&lt;em&gt;&lt;span style="font-size:11.0pt;line-height:
115%"&gt;&amp;nbsp;&lt;/span&gt;&lt;/em&gt;&lt;/p&gt;&lt;ol style="margin-top:0cm" start="6" type="1"&gt;
 &lt;li class="MsoNormal" style="line-height:115%;mso-list:l3 level1 lfo2"&gt;&lt;strong&gt;&lt;em&gt;&lt;span style="font-size:11.0pt;line-height:115%"&gt;Termin składania ofert&lt;/span&gt;&lt;/em&gt;&lt;/strong&gt;&lt;em&gt;&lt;span style="font-size:11.0pt;
     line-height:115%"&gt;:&amp;nbsp; &amp;nbsp;20.05.2025&lt;o:p&gt;&lt;/o:p&gt;&lt;/span&gt;&lt;/em&gt;&lt;/li&gt;
&lt;/ol&gt;&lt;p class="MsoNormal" style="line-height:115%"&gt;&lt;em&gt;&lt;span style="font-size:11.0pt;line-height:115%"&gt;&amp;nbsp;&lt;/span&gt;&lt;/em&gt;&lt;/p&gt;&lt;ol style="margin-top:0cm" start="7" type="1"&gt;
 &lt;li class="MsoNormal" style="line-height:115%;mso-list:l3 level1 lfo2"&gt;&lt;strong&gt;&lt;em&gt;&lt;span style="font-size:11.0pt;line-height:115%"&gt;Osoba prowadząca postępowanie&lt;/span&gt;&lt;/em&gt;&lt;/strong&gt;&lt;em&gt;&lt;span style="font-size:11.0pt;
     line-height:115%"&gt;:&amp;nbsp;&amp;nbsp;&amp;nbsp; Piotr Kozera&amp;nbsp; &lt;o:p&gt;&lt;/o:p&gt;&lt;/span&gt;&lt;/em&gt;&lt;/li&gt;
&lt;/ol&gt;&lt;p class="MsoNormal" style="line-height:115%"&gt;&lt;em&gt;&lt;span style="font-size:11.0pt;line-height:115%"&gt;&amp;nbsp;&lt;/span&gt;&lt;/em&gt;&lt;/p&gt;&lt;p dir="ltr" style="line-height:1.38;margin-top:0pt;margin-bottom:0pt;"&gt;
&lt;/p&gt;&lt;p class="MsoNormal" style="margin-left:18.55pt;line-height:115%"&gt;&lt;em&gt;&lt;span style="font-size:11.0pt;line-height:
115%"&gt;&amp;nbsp;&lt;/span&gt;&lt;/em&gt;&lt;/p&gt;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</si>
</sst>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15e3850ac99114cbac1f483739178ee.docx" TargetMode="External"/><Relationship Id="rId_hyperlink_2" Type="http://schemas.openxmlformats.org/officeDocument/2006/relationships/hyperlink" Target="https://platformazakupowa.pl/file/get_new/5d7cdd3fabb5a255aebf7a0948fd4490.pdf" TargetMode="External"/><Relationship Id="rId_hyperlink_3" Type="http://schemas.openxmlformats.org/officeDocument/2006/relationships/hyperlink" Target="https://platformazakupowa.pl/file/get_new/ed9fc48c0b3f341604ed4179c69e3923.docx" TargetMode="External"/><Relationship Id="rId_hyperlink_4" Type="http://schemas.openxmlformats.org/officeDocument/2006/relationships/hyperlink" Target="https://platformazakupowa.pl/file/get_new/e53f7b77d3eca9d8c4fa7bc6efeb347a.doc" TargetMode="External"/><Relationship Id="rId_hyperlink_5" Type="http://schemas.openxmlformats.org/officeDocument/2006/relationships/hyperlink" Target="https://platformazakupowa.pl/file/get_new/e21638a8f851bc9d923e1b12d6cf2a2c.doc" TargetMode="External"/><Relationship Id="rId_hyperlink_6" Type="http://schemas.openxmlformats.org/officeDocument/2006/relationships/hyperlink" Target="https://platformazakupowa.pl/file/get_new/044de7720175dd15cee6e1e53b4daff9.doc" TargetMode="External"/><Relationship Id="rId_hyperlink_7" Type="http://schemas.openxmlformats.org/officeDocument/2006/relationships/hyperlink" Target="https://platformazakupowa.pl/file/get_new/46b2515d049e6138ee3a97e37775ece3.doc" TargetMode="External"/><Relationship Id="rId_hyperlink_8" Type="http://schemas.openxmlformats.org/officeDocument/2006/relationships/hyperlink" Target="https://platformazakupowa.pl/file/get_new/0d2f8d345a1293eb337e7f2bb132d9de.doc" TargetMode="External"/><Relationship Id="rId_hyperlink_9" Type="http://schemas.openxmlformats.org/officeDocument/2006/relationships/hyperlink" Target="https://platformazakupowa.pl/file/get_new/9edbc918a929deab30c0a13c8dfa77bb.doc" TargetMode="External"/><Relationship Id="rId_hyperlink_10" Type="http://schemas.openxmlformats.org/officeDocument/2006/relationships/hyperlink" Target="https://platformazakupowa.pl/file/get_new/855098bf4eef11be2cf9222e40ea738b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17"/>
  <sheetViews>
    <sheetView tabSelected="1" workbookViewId="0" showGridLines="true" showRowColHeaders="1">
      <selection activeCell="E117" sqref="E11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1108730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3617448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3617450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3617451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3617452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1968856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1968857</v>
      </c>
      <c r="C14" s="6" t="s">
        <v>29</v>
      </c>
      <c r="D14" s="6" t="s">
        <v>30</v>
      </c>
      <c r="E14" s="6">
        <v>1.0</v>
      </c>
      <c r="F14" s="6" t="s">
        <v>26</v>
      </c>
      <c r="G14" s="14"/>
      <c r="H14" s="13" t="s">
        <v>27</v>
      </c>
      <c r="I14" s="11" t="s">
        <v>28</v>
      </c>
    </row>
    <row r="15" spans="1:27">
      <c r="A15" s="6">
        <v>3</v>
      </c>
      <c r="B15" s="6">
        <v>1968858</v>
      </c>
      <c r="C15" s="6" t="s">
        <v>31</v>
      </c>
      <c r="D15" s="6" t="s">
        <v>30</v>
      </c>
      <c r="E15" s="6">
        <v>1.0</v>
      </c>
      <c r="F15" s="6" t="s">
        <v>26</v>
      </c>
      <c r="G15" s="14"/>
      <c r="H15" s="13" t="s">
        <v>27</v>
      </c>
      <c r="I15" s="11" t="s">
        <v>28</v>
      </c>
    </row>
    <row r="16" spans="1:27">
      <c r="A16" s="6">
        <v>4</v>
      </c>
      <c r="B16" s="6">
        <v>1968859</v>
      </c>
      <c r="C16" s="6" t="s">
        <v>32</v>
      </c>
      <c r="D16" s="6" t="s">
        <v>30</v>
      </c>
      <c r="E16" s="6">
        <v>1.0</v>
      </c>
      <c r="F16" s="6" t="s">
        <v>26</v>
      </c>
      <c r="G16" s="14"/>
      <c r="H16" s="13" t="s">
        <v>27</v>
      </c>
      <c r="I16" s="11" t="s">
        <v>28</v>
      </c>
    </row>
    <row r="17" spans="1:27">
      <c r="A17" s="6">
        <v>5</v>
      </c>
      <c r="B17" s="6">
        <v>1968860</v>
      </c>
      <c r="C17" s="6" t="s">
        <v>33</v>
      </c>
      <c r="D17" s="6" t="s">
        <v>30</v>
      </c>
      <c r="E17" s="6">
        <v>1.0</v>
      </c>
      <c r="F17" s="6" t="s">
        <v>26</v>
      </c>
      <c r="G17" s="14"/>
      <c r="H17" s="13" t="s">
        <v>27</v>
      </c>
      <c r="I17" s="11" t="s">
        <v>28</v>
      </c>
    </row>
    <row r="18" spans="1:27">
      <c r="A18" s="6">
        <v>6</v>
      </c>
      <c r="B18" s="6">
        <v>1968861</v>
      </c>
      <c r="C18" s="6" t="s">
        <v>34</v>
      </c>
      <c r="D18" s="6" t="s">
        <v>30</v>
      </c>
      <c r="E18" s="6">
        <v>1.0</v>
      </c>
      <c r="F18" s="6" t="s">
        <v>26</v>
      </c>
      <c r="G18" s="14"/>
      <c r="H18" s="13" t="s">
        <v>27</v>
      </c>
      <c r="I18" s="11" t="s">
        <v>28</v>
      </c>
    </row>
    <row r="19" spans="1:27">
      <c r="A19" s="6">
        <v>7</v>
      </c>
      <c r="B19" s="6">
        <v>1968862</v>
      </c>
      <c r="C19" s="6" t="s">
        <v>35</v>
      </c>
      <c r="D19" s="6" t="s">
        <v>30</v>
      </c>
      <c r="E19" s="6">
        <v>1.0</v>
      </c>
      <c r="F19" s="6" t="s">
        <v>26</v>
      </c>
      <c r="G19" s="14"/>
      <c r="H19" s="13" t="s">
        <v>27</v>
      </c>
      <c r="I19" s="11" t="s">
        <v>28</v>
      </c>
    </row>
    <row r="20" spans="1:27">
      <c r="A20" s="6">
        <v>8</v>
      </c>
      <c r="B20" s="6">
        <v>1968863</v>
      </c>
      <c r="C20" s="6" t="s">
        <v>36</v>
      </c>
      <c r="D20" s="6" t="s">
        <v>30</v>
      </c>
      <c r="E20" s="6">
        <v>1.0</v>
      </c>
      <c r="F20" s="6" t="s">
        <v>26</v>
      </c>
      <c r="G20" s="14"/>
      <c r="H20" s="13" t="s">
        <v>27</v>
      </c>
      <c r="I20" s="11" t="s">
        <v>28</v>
      </c>
    </row>
    <row r="21" spans="1:27">
      <c r="A21" s="6">
        <v>9</v>
      </c>
      <c r="B21" s="6">
        <v>1968864</v>
      </c>
      <c r="C21" s="6" t="s">
        <v>37</v>
      </c>
      <c r="D21" s="6" t="s">
        <v>30</v>
      </c>
      <c r="E21" s="6">
        <v>1.0</v>
      </c>
      <c r="F21" s="6" t="s">
        <v>26</v>
      </c>
      <c r="G21" s="14"/>
      <c r="H21" s="13" t="s">
        <v>27</v>
      </c>
      <c r="I21" s="11" t="s">
        <v>28</v>
      </c>
    </row>
    <row r="22" spans="1:27">
      <c r="A22" s="6">
        <v>10</v>
      </c>
      <c r="B22" s="6">
        <v>1968865</v>
      </c>
      <c r="C22" s="6" t="s">
        <v>38</v>
      </c>
      <c r="D22" s="6" t="s">
        <v>30</v>
      </c>
      <c r="E22" s="6">
        <v>1.0</v>
      </c>
      <c r="F22" s="6" t="s">
        <v>26</v>
      </c>
      <c r="G22" s="14"/>
      <c r="H22" s="13" t="s">
        <v>27</v>
      </c>
      <c r="I22" s="11" t="s">
        <v>28</v>
      </c>
    </row>
    <row r="23" spans="1:27">
      <c r="A23" s="6">
        <v>11</v>
      </c>
      <c r="B23" s="6">
        <v>1968866</v>
      </c>
      <c r="C23" s="6" t="s">
        <v>39</v>
      </c>
      <c r="D23" s="6" t="s">
        <v>40</v>
      </c>
      <c r="E23" s="6">
        <v>1.0</v>
      </c>
      <c r="F23" s="6" t="s">
        <v>26</v>
      </c>
      <c r="G23" s="14"/>
      <c r="H23" s="13" t="s">
        <v>27</v>
      </c>
      <c r="I23" s="11" t="s">
        <v>28</v>
      </c>
    </row>
    <row r="24" spans="1:27">
      <c r="A24" s="6">
        <v>12</v>
      </c>
      <c r="B24" s="6">
        <v>1968867</v>
      </c>
      <c r="C24" s="6" t="s">
        <v>41</v>
      </c>
      <c r="D24" s="6" t="s">
        <v>40</v>
      </c>
      <c r="E24" s="6">
        <v>2.0</v>
      </c>
      <c r="F24" s="6" t="s">
        <v>26</v>
      </c>
      <c r="G24" s="14"/>
      <c r="H24" s="13" t="s">
        <v>27</v>
      </c>
      <c r="I24" s="11" t="s">
        <v>28</v>
      </c>
    </row>
    <row r="25" spans="1:27">
      <c r="A25" s="6">
        <v>13</v>
      </c>
      <c r="B25" s="6">
        <v>1968868</v>
      </c>
      <c r="C25" s="6" t="s">
        <v>42</v>
      </c>
      <c r="D25" s="6" t="s">
        <v>40</v>
      </c>
      <c r="E25" s="6">
        <v>2.0</v>
      </c>
      <c r="F25" s="6" t="s">
        <v>26</v>
      </c>
      <c r="G25" s="14"/>
      <c r="H25" s="13" t="s">
        <v>27</v>
      </c>
      <c r="I25" s="11" t="s">
        <v>28</v>
      </c>
    </row>
    <row r="26" spans="1:27">
      <c r="A26" s="6">
        <v>14</v>
      </c>
      <c r="B26" s="6">
        <v>1968869</v>
      </c>
      <c r="C26" s="6" t="s">
        <v>43</v>
      </c>
      <c r="D26" s="6" t="s">
        <v>40</v>
      </c>
      <c r="E26" s="6">
        <v>32.0</v>
      </c>
      <c r="F26" s="6" t="s">
        <v>26</v>
      </c>
      <c r="G26" s="14"/>
      <c r="H26" s="13" t="s">
        <v>27</v>
      </c>
      <c r="I26" s="11" t="s">
        <v>28</v>
      </c>
    </row>
    <row r="27" spans="1:27">
      <c r="A27" s="6">
        <v>15</v>
      </c>
      <c r="B27" s="6">
        <v>1968870</v>
      </c>
      <c r="C27" s="6" t="s">
        <v>44</v>
      </c>
      <c r="D27" s="6" t="s">
        <v>45</v>
      </c>
      <c r="E27" s="6">
        <v>3.0</v>
      </c>
      <c r="F27" s="6" t="s">
        <v>26</v>
      </c>
      <c r="G27" s="14"/>
      <c r="H27" s="13" t="s">
        <v>27</v>
      </c>
      <c r="I27" s="11" t="s">
        <v>28</v>
      </c>
    </row>
    <row r="28" spans="1:27">
      <c r="A28" s="6">
        <v>16</v>
      </c>
      <c r="B28" s="6">
        <v>1968871</v>
      </c>
      <c r="C28" s="6" t="s">
        <v>46</v>
      </c>
      <c r="D28" s="6" t="s">
        <v>40</v>
      </c>
      <c r="E28" s="6">
        <v>2.0</v>
      </c>
      <c r="F28" s="6" t="s">
        <v>26</v>
      </c>
      <c r="G28" s="14"/>
      <c r="H28" s="13" t="s">
        <v>27</v>
      </c>
      <c r="I28" s="11" t="s">
        <v>28</v>
      </c>
    </row>
    <row r="29" spans="1:27">
      <c r="A29" s="6">
        <v>17</v>
      </c>
      <c r="B29" s="6">
        <v>1968872</v>
      </c>
      <c r="C29" s="6" t="s">
        <v>42</v>
      </c>
      <c r="D29" s="6" t="s">
        <v>40</v>
      </c>
      <c r="E29" s="6">
        <v>2.0</v>
      </c>
      <c r="F29" s="6" t="s">
        <v>26</v>
      </c>
      <c r="G29" s="14"/>
      <c r="H29" s="13" t="s">
        <v>27</v>
      </c>
      <c r="I29" s="11" t="s">
        <v>28</v>
      </c>
    </row>
    <row r="30" spans="1:27">
      <c r="A30" s="6">
        <v>18</v>
      </c>
      <c r="B30" s="6">
        <v>1968873</v>
      </c>
      <c r="C30" s="6" t="s">
        <v>47</v>
      </c>
      <c r="D30" s="6" t="s">
        <v>40</v>
      </c>
      <c r="E30" s="6">
        <v>2.0</v>
      </c>
      <c r="F30" s="6" t="s">
        <v>26</v>
      </c>
      <c r="G30" s="14"/>
      <c r="H30" s="13" t="s">
        <v>27</v>
      </c>
      <c r="I30" s="11" t="s">
        <v>28</v>
      </c>
    </row>
    <row r="31" spans="1:27">
      <c r="A31" s="6">
        <v>19</v>
      </c>
      <c r="B31" s="6">
        <v>1968874</v>
      </c>
      <c r="C31" s="6" t="s">
        <v>48</v>
      </c>
      <c r="D31" s="6" t="s">
        <v>30</v>
      </c>
      <c r="E31" s="6">
        <v>1.0</v>
      </c>
      <c r="F31" s="6" t="s">
        <v>26</v>
      </c>
      <c r="G31" s="14"/>
      <c r="H31" s="13" t="s">
        <v>27</v>
      </c>
      <c r="I31" s="11" t="s">
        <v>28</v>
      </c>
    </row>
    <row r="32" spans="1:27">
      <c r="A32" s="6">
        <v>20</v>
      </c>
      <c r="B32" s="6">
        <v>1968875</v>
      </c>
      <c r="C32" s="6" t="s">
        <v>49</v>
      </c>
      <c r="D32" s="6" t="s">
        <v>30</v>
      </c>
      <c r="E32" s="6">
        <v>1.0</v>
      </c>
      <c r="F32" s="6" t="s">
        <v>26</v>
      </c>
      <c r="G32" s="14"/>
      <c r="H32" s="13" t="s">
        <v>27</v>
      </c>
      <c r="I32" s="11" t="s">
        <v>28</v>
      </c>
    </row>
    <row r="33" spans="1:27">
      <c r="A33" s="6">
        <v>21</v>
      </c>
      <c r="B33" s="6">
        <v>1968876</v>
      </c>
      <c r="C33" s="6" t="s">
        <v>50</v>
      </c>
      <c r="D33" s="6" t="s">
        <v>30</v>
      </c>
      <c r="E33" s="6">
        <v>1.0</v>
      </c>
      <c r="F33" s="6" t="s">
        <v>26</v>
      </c>
      <c r="G33" s="14"/>
      <c r="H33" s="13" t="s">
        <v>27</v>
      </c>
      <c r="I33" s="11" t="s">
        <v>28</v>
      </c>
    </row>
    <row r="34" spans="1:27">
      <c r="A34" s="6">
        <v>22</v>
      </c>
      <c r="B34" s="6">
        <v>1968877</v>
      </c>
      <c r="C34" s="6" t="s">
        <v>51</v>
      </c>
      <c r="D34" s="6" t="s">
        <v>30</v>
      </c>
      <c r="E34" s="6">
        <v>1.0</v>
      </c>
      <c r="F34" s="6" t="s">
        <v>26</v>
      </c>
      <c r="G34" s="14"/>
      <c r="H34" s="13" t="s">
        <v>27</v>
      </c>
      <c r="I34" s="11" t="s">
        <v>28</v>
      </c>
    </row>
    <row r="35" spans="1:27">
      <c r="A35" s="6">
        <v>23</v>
      </c>
      <c r="B35" s="6">
        <v>1968878</v>
      </c>
      <c r="C35" s="6" t="s">
        <v>52</v>
      </c>
      <c r="D35" s="6" t="s">
        <v>30</v>
      </c>
      <c r="E35" s="6">
        <v>1.0</v>
      </c>
      <c r="F35" s="6" t="s">
        <v>26</v>
      </c>
      <c r="G35" s="14"/>
      <c r="H35" s="13" t="s">
        <v>27</v>
      </c>
      <c r="I35" s="11" t="s">
        <v>28</v>
      </c>
    </row>
    <row r="36" spans="1:27">
      <c r="A36" s="6">
        <v>24</v>
      </c>
      <c r="B36" s="6">
        <v>1968879</v>
      </c>
      <c r="C36" s="6" t="s">
        <v>53</v>
      </c>
      <c r="D36" s="6" t="s">
        <v>30</v>
      </c>
      <c r="E36" s="6">
        <v>1.0</v>
      </c>
      <c r="F36" s="6" t="s">
        <v>26</v>
      </c>
      <c r="G36" s="14"/>
      <c r="H36" s="13" t="s">
        <v>27</v>
      </c>
      <c r="I36" s="11" t="s">
        <v>28</v>
      </c>
    </row>
    <row r="37" spans="1:27">
      <c r="A37" s="6">
        <v>25</v>
      </c>
      <c r="B37" s="6">
        <v>1968880</v>
      </c>
      <c r="C37" s="6" t="s">
        <v>54</v>
      </c>
      <c r="D37" s="6" t="s">
        <v>30</v>
      </c>
      <c r="E37" s="6">
        <v>1.0</v>
      </c>
      <c r="F37" s="6" t="s">
        <v>26</v>
      </c>
      <c r="G37" s="14"/>
      <c r="H37" s="13" t="s">
        <v>27</v>
      </c>
      <c r="I37" s="11" t="s">
        <v>28</v>
      </c>
    </row>
    <row r="38" spans="1:27">
      <c r="A38" s="6">
        <v>26</v>
      </c>
      <c r="B38" s="6">
        <v>1968881</v>
      </c>
      <c r="C38" s="6" t="s">
        <v>55</v>
      </c>
      <c r="D38" s="6" t="s">
        <v>30</v>
      </c>
      <c r="E38" s="6">
        <v>1.0</v>
      </c>
      <c r="F38" s="6" t="s">
        <v>26</v>
      </c>
      <c r="G38" s="14"/>
      <c r="H38" s="13" t="s">
        <v>27</v>
      </c>
      <c r="I38" s="11" t="s">
        <v>28</v>
      </c>
    </row>
    <row r="39" spans="1:27">
      <c r="A39" s="6">
        <v>27</v>
      </c>
      <c r="B39" s="6">
        <v>1968882</v>
      </c>
      <c r="C39" s="6" t="s">
        <v>56</v>
      </c>
      <c r="D39" s="6" t="s">
        <v>30</v>
      </c>
      <c r="E39" s="6">
        <v>1.0</v>
      </c>
      <c r="F39" s="6" t="s">
        <v>26</v>
      </c>
      <c r="G39" s="14"/>
      <c r="H39" s="13" t="s">
        <v>27</v>
      </c>
      <c r="I39" s="11" t="s">
        <v>28</v>
      </c>
    </row>
    <row r="40" spans="1:27">
      <c r="A40" s="6">
        <v>28</v>
      </c>
      <c r="B40" s="6">
        <v>1968883</v>
      </c>
      <c r="C40" s="6" t="s">
        <v>57</v>
      </c>
      <c r="D40" s="6" t="s">
        <v>30</v>
      </c>
      <c r="E40" s="6">
        <v>1.0</v>
      </c>
      <c r="F40" s="6" t="s">
        <v>26</v>
      </c>
      <c r="G40" s="14"/>
      <c r="H40" s="13" t="s">
        <v>27</v>
      </c>
      <c r="I40" s="11" t="s">
        <v>28</v>
      </c>
    </row>
    <row r="41" spans="1:27">
      <c r="A41" s="6">
        <v>29</v>
      </c>
      <c r="B41" s="6">
        <v>1968884</v>
      </c>
      <c r="C41" s="6" t="s">
        <v>36</v>
      </c>
      <c r="D41" s="6" t="s">
        <v>30</v>
      </c>
      <c r="E41" s="6">
        <v>1.0</v>
      </c>
      <c r="F41" s="6" t="s">
        <v>26</v>
      </c>
      <c r="G41" s="14"/>
      <c r="H41" s="13" t="s">
        <v>27</v>
      </c>
      <c r="I41" s="11" t="s">
        <v>28</v>
      </c>
    </row>
    <row r="42" spans="1:27">
      <c r="A42" s="6">
        <v>30</v>
      </c>
      <c r="B42" s="6">
        <v>1968885</v>
      </c>
      <c r="C42" s="6" t="s">
        <v>58</v>
      </c>
      <c r="D42" s="6" t="s">
        <v>40</v>
      </c>
      <c r="E42" s="6">
        <v>1.0</v>
      </c>
      <c r="F42" s="6" t="s">
        <v>26</v>
      </c>
      <c r="G42" s="14"/>
      <c r="H42" s="13" t="s">
        <v>27</v>
      </c>
      <c r="I42" s="11" t="s">
        <v>28</v>
      </c>
    </row>
    <row r="43" spans="1:27">
      <c r="A43" s="6">
        <v>31</v>
      </c>
      <c r="B43" s="6">
        <v>1968886</v>
      </c>
      <c r="C43" s="6" t="s">
        <v>59</v>
      </c>
      <c r="D43" s="6" t="s">
        <v>40</v>
      </c>
      <c r="E43" s="6">
        <v>3.0</v>
      </c>
      <c r="F43" s="6" t="s">
        <v>26</v>
      </c>
      <c r="G43" s="14"/>
      <c r="H43" s="13" t="s">
        <v>27</v>
      </c>
      <c r="I43" s="11" t="s">
        <v>28</v>
      </c>
    </row>
    <row r="44" spans="1:27">
      <c r="A44" s="6">
        <v>32</v>
      </c>
      <c r="B44" s="6">
        <v>1968887</v>
      </c>
      <c r="C44" s="6" t="s">
        <v>60</v>
      </c>
      <c r="D44" s="6" t="s">
        <v>40</v>
      </c>
      <c r="E44" s="6">
        <v>1.0</v>
      </c>
      <c r="F44" s="6" t="s">
        <v>26</v>
      </c>
      <c r="G44" s="14"/>
      <c r="H44" s="13" t="s">
        <v>27</v>
      </c>
      <c r="I44" s="11" t="s">
        <v>28</v>
      </c>
    </row>
    <row r="45" spans="1:27">
      <c r="A45" s="6">
        <v>33</v>
      </c>
      <c r="B45" s="6">
        <v>1968888</v>
      </c>
      <c r="C45" s="6" t="s">
        <v>61</v>
      </c>
      <c r="D45" s="6" t="s">
        <v>40</v>
      </c>
      <c r="E45" s="6">
        <v>2.0</v>
      </c>
      <c r="F45" s="6" t="s">
        <v>26</v>
      </c>
      <c r="G45" s="14"/>
      <c r="H45" s="13" t="s">
        <v>27</v>
      </c>
      <c r="I45" s="11" t="s">
        <v>28</v>
      </c>
    </row>
    <row r="46" spans="1:27">
      <c r="A46" s="6">
        <v>34</v>
      </c>
      <c r="B46" s="6">
        <v>1968889</v>
      </c>
      <c r="C46" s="6" t="s">
        <v>62</v>
      </c>
      <c r="D46" s="6" t="s">
        <v>40</v>
      </c>
      <c r="E46" s="6">
        <v>1.0</v>
      </c>
      <c r="F46" s="6" t="s">
        <v>26</v>
      </c>
      <c r="G46" s="14"/>
      <c r="H46" s="13" t="s">
        <v>27</v>
      </c>
      <c r="I46" s="11" t="s">
        <v>28</v>
      </c>
    </row>
    <row r="47" spans="1:27">
      <c r="A47" s="6">
        <v>35</v>
      </c>
      <c r="B47" s="6">
        <v>1968890</v>
      </c>
      <c r="C47" s="6" t="s">
        <v>63</v>
      </c>
      <c r="D47" s="6" t="s">
        <v>40</v>
      </c>
      <c r="E47" s="6">
        <v>1.0</v>
      </c>
      <c r="F47" s="6" t="s">
        <v>26</v>
      </c>
      <c r="G47" s="14"/>
      <c r="H47" s="13" t="s">
        <v>27</v>
      </c>
      <c r="I47" s="11" t="s">
        <v>28</v>
      </c>
    </row>
    <row r="48" spans="1:27">
      <c r="A48" s="6">
        <v>36</v>
      </c>
      <c r="B48" s="6">
        <v>1968891</v>
      </c>
      <c r="C48" s="6" t="s">
        <v>64</v>
      </c>
      <c r="D48" s="6" t="s">
        <v>40</v>
      </c>
      <c r="E48" s="6">
        <v>1.0</v>
      </c>
      <c r="F48" s="6" t="s">
        <v>26</v>
      </c>
      <c r="G48" s="14"/>
      <c r="H48" s="13" t="s">
        <v>27</v>
      </c>
      <c r="I48" s="11" t="s">
        <v>28</v>
      </c>
    </row>
    <row r="49" spans="1:27">
      <c r="A49" s="6">
        <v>37</v>
      </c>
      <c r="B49" s="6">
        <v>1968892</v>
      </c>
      <c r="C49" s="6" t="s">
        <v>65</v>
      </c>
      <c r="D49" s="6" t="s">
        <v>40</v>
      </c>
      <c r="E49" s="6">
        <v>1.0</v>
      </c>
      <c r="F49" s="6" t="s">
        <v>26</v>
      </c>
      <c r="G49" s="14"/>
      <c r="H49" s="13" t="s">
        <v>27</v>
      </c>
      <c r="I49" s="11" t="s">
        <v>28</v>
      </c>
    </row>
    <row r="50" spans="1:27">
      <c r="A50" s="6">
        <v>38</v>
      </c>
      <c r="B50" s="6">
        <v>1968893</v>
      </c>
      <c r="C50" s="6" t="s">
        <v>66</v>
      </c>
      <c r="D50" s="6" t="s">
        <v>40</v>
      </c>
      <c r="E50" s="6">
        <v>2.0</v>
      </c>
      <c r="F50" s="6" t="s">
        <v>26</v>
      </c>
      <c r="G50" s="14"/>
      <c r="H50" s="13" t="s">
        <v>27</v>
      </c>
      <c r="I50" s="11" t="s">
        <v>28</v>
      </c>
    </row>
    <row r="51" spans="1:27">
      <c r="A51" s="6">
        <v>39</v>
      </c>
      <c r="B51" s="6">
        <v>1968894</v>
      </c>
      <c r="C51" s="6" t="s">
        <v>67</v>
      </c>
      <c r="D51" s="6" t="s">
        <v>40</v>
      </c>
      <c r="E51" s="6">
        <v>2.0</v>
      </c>
      <c r="F51" s="6" t="s">
        <v>26</v>
      </c>
      <c r="G51" s="14"/>
      <c r="H51" s="13" t="s">
        <v>27</v>
      </c>
      <c r="I51" s="11" t="s">
        <v>28</v>
      </c>
    </row>
    <row r="52" spans="1:27">
      <c r="A52" s="6">
        <v>40</v>
      </c>
      <c r="B52" s="6">
        <v>1968895</v>
      </c>
      <c r="C52" s="6" t="s">
        <v>68</v>
      </c>
      <c r="D52" s="6" t="s">
        <v>40</v>
      </c>
      <c r="E52" s="6">
        <v>2.0</v>
      </c>
      <c r="F52" s="6" t="s">
        <v>26</v>
      </c>
      <c r="G52" s="14"/>
      <c r="H52" s="13" t="s">
        <v>27</v>
      </c>
      <c r="I52" s="11" t="s">
        <v>28</v>
      </c>
    </row>
    <row r="53" spans="1:27">
      <c r="A53" s="6">
        <v>41</v>
      </c>
      <c r="B53" s="6">
        <v>1968896</v>
      </c>
      <c r="C53" s="6" t="s">
        <v>69</v>
      </c>
      <c r="D53" s="6" t="s">
        <v>40</v>
      </c>
      <c r="E53" s="6">
        <v>2.0</v>
      </c>
      <c r="F53" s="6" t="s">
        <v>26</v>
      </c>
      <c r="G53" s="14"/>
      <c r="H53" s="13" t="s">
        <v>27</v>
      </c>
      <c r="I53" s="11" t="s">
        <v>28</v>
      </c>
    </row>
    <row r="54" spans="1:27">
      <c r="A54" s="6">
        <v>42</v>
      </c>
      <c r="B54" s="6">
        <v>1968897</v>
      </c>
      <c r="C54" s="6" t="s">
        <v>70</v>
      </c>
      <c r="D54" s="6" t="s">
        <v>40</v>
      </c>
      <c r="E54" s="6">
        <v>2.0</v>
      </c>
      <c r="F54" s="6" t="s">
        <v>26</v>
      </c>
      <c r="G54" s="14"/>
      <c r="H54" s="13" t="s">
        <v>27</v>
      </c>
      <c r="I54" s="11" t="s">
        <v>28</v>
      </c>
    </row>
    <row r="55" spans="1:27">
      <c r="A55" s="6">
        <v>43</v>
      </c>
      <c r="B55" s="6">
        <v>1968898</v>
      </c>
      <c r="C55" s="6" t="s">
        <v>71</v>
      </c>
      <c r="D55" s="6" t="s">
        <v>40</v>
      </c>
      <c r="E55" s="6">
        <v>3.0</v>
      </c>
      <c r="F55" s="6" t="s">
        <v>26</v>
      </c>
      <c r="G55" s="14"/>
      <c r="H55" s="13" t="s">
        <v>27</v>
      </c>
      <c r="I55" s="11" t="s">
        <v>28</v>
      </c>
    </row>
    <row r="56" spans="1:27">
      <c r="A56" s="6">
        <v>44</v>
      </c>
      <c r="B56" s="6">
        <v>1968899</v>
      </c>
      <c r="C56" s="6" t="s">
        <v>72</v>
      </c>
      <c r="D56" s="6" t="s">
        <v>40</v>
      </c>
      <c r="E56" s="6">
        <v>10.0</v>
      </c>
      <c r="F56" s="6" t="s">
        <v>26</v>
      </c>
      <c r="G56" s="14"/>
      <c r="H56" s="13" t="s">
        <v>27</v>
      </c>
      <c r="I56" s="11" t="s">
        <v>28</v>
      </c>
    </row>
    <row r="57" spans="1:27">
      <c r="A57" s="6">
        <v>45</v>
      </c>
      <c r="B57" s="6">
        <v>1968900</v>
      </c>
      <c r="C57" s="6" t="s">
        <v>73</v>
      </c>
      <c r="D57" s="6" t="s">
        <v>40</v>
      </c>
      <c r="E57" s="6">
        <v>2.0</v>
      </c>
      <c r="F57" s="6" t="s">
        <v>26</v>
      </c>
      <c r="G57" s="14"/>
      <c r="H57" s="13" t="s">
        <v>27</v>
      </c>
      <c r="I57" s="11" t="s">
        <v>28</v>
      </c>
    </row>
    <row r="58" spans="1:27">
      <c r="A58" s="6">
        <v>46</v>
      </c>
      <c r="B58" s="6">
        <v>1968901</v>
      </c>
      <c r="C58" s="6" t="s">
        <v>74</v>
      </c>
      <c r="D58" s="6" t="s">
        <v>40</v>
      </c>
      <c r="E58" s="6">
        <v>2.0</v>
      </c>
      <c r="F58" s="6" t="s">
        <v>26</v>
      </c>
      <c r="G58" s="14"/>
      <c r="H58" s="13" t="s">
        <v>27</v>
      </c>
      <c r="I58" s="11" t="s">
        <v>28</v>
      </c>
    </row>
    <row r="59" spans="1:27">
      <c r="A59" s="6">
        <v>47</v>
      </c>
      <c r="B59" s="6">
        <v>1968902</v>
      </c>
      <c r="C59" s="6" t="s">
        <v>75</v>
      </c>
      <c r="D59" s="6" t="s">
        <v>40</v>
      </c>
      <c r="E59" s="6">
        <v>1.0</v>
      </c>
      <c r="F59" s="6" t="s">
        <v>26</v>
      </c>
      <c r="G59" s="14"/>
      <c r="H59" s="13" t="s">
        <v>27</v>
      </c>
      <c r="I59" s="11" t="s">
        <v>28</v>
      </c>
    </row>
    <row r="60" spans="1:27">
      <c r="A60" s="6">
        <v>48</v>
      </c>
      <c r="B60" s="6">
        <v>1968903</v>
      </c>
      <c r="C60" s="6" t="s">
        <v>76</v>
      </c>
      <c r="D60" s="6" t="s">
        <v>40</v>
      </c>
      <c r="E60" s="6">
        <v>3.0</v>
      </c>
      <c r="F60" s="6" t="s">
        <v>26</v>
      </c>
      <c r="G60" s="14"/>
      <c r="H60" s="13" t="s">
        <v>27</v>
      </c>
      <c r="I60" s="11" t="s">
        <v>28</v>
      </c>
    </row>
    <row r="61" spans="1:27">
      <c r="A61" s="6">
        <v>49</v>
      </c>
      <c r="B61" s="6">
        <v>1968904</v>
      </c>
      <c r="C61" s="6" t="s">
        <v>77</v>
      </c>
      <c r="D61" s="6" t="s">
        <v>40</v>
      </c>
      <c r="E61" s="6">
        <v>2.0</v>
      </c>
      <c r="F61" s="6" t="s">
        <v>26</v>
      </c>
      <c r="G61" s="14"/>
      <c r="H61" s="13" t="s">
        <v>27</v>
      </c>
      <c r="I61" s="11" t="s">
        <v>28</v>
      </c>
    </row>
    <row r="62" spans="1:27">
      <c r="A62" s="6">
        <v>50</v>
      </c>
      <c r="B62" s="6">
        <v>1968905</v>
      </c>
      <c r="C62" s="6" t="s">
        <v>78</v>
      </c>
      <c r="D62" s="6" t="s">
        <v>40</v>
      </c>
      <c r="E62" s="6">
        <v>1.0</v>
      </c>
      <c r="F62" s="6" t="s">
        <v>26</v>
      </c>
      <c r="G62" s="14"/>
      <c r="H62" s="13" t="s">
        <v>27</v>
      </c>
      <c r="I62" s="11" t="s">
        <v>28</v>
      </c>
    </row>
    <row r="63" spans="1:27">
      <c r="A63" s="6">
        <v>51</v>
      </c>
      <c r="B63" s="6">
        <v>1968906</v>
      </c>
      <c r="C63" s="6" t="s">
        <v>79</v>
      </c>
      <c r="D63" s="6" t="s">
        <v>40</v>
      </c>
      <c r="E63" s="6">
        <v>1.0</v>
      </c>
      <c r="F63" s="6" t="s">
        <v>26</v>
      </c>
      <c r="G63" s="14"/>
      <c r="H63" s="13" t="s">
        <v>27</v>
      </c>
      <c r="I63" s="11" t="s">
        <v>28</v>
      </c>
    </row>
    <row r="64" spans="1:27">
      <c r="A64" s="6">
        <v>52</v>
      </c>
      <c r="B64" s="6">
        <v>1968907</v>
      </c>
      <c r="C64" s="6" t="s">
        <v>80</v>
      </c>
      <c r="D64" s="6" t="s">
        <v>40</v>
      </c>
      <c r="E64" s="6">
        <v>1.0</v>
      </c>
      <c r="F64" s="6" t="s">
        <v>26</v>
      </c>
      <c r="G64" s="14"/>
      <c r="H64" s="13" t="s">
        <v>27</v>
      </c>
      <c r="I64" s="11" t="s">
        <v>28</v>
      </c>
    </row>
    <row r="65" spans="1:27">
      <c r="A65" s="6">
        <v>53</v>
      </c>
      <c r="B65" s="6">
        <v>1968908</v>
      </c>
      <c r="C65" s="6" t="s">
        <v>81</v>
      </c>
      <c r="D65" s="6" t="s">
        <v>40</v>
      </c>
      <c r="E65" s="6">
        <v>50.0</v>
      </c>
      <c r="F65" s="6" t="s">
        <v>26</v>
      </c>
      <c r="G65" s="14"/>
      <c r="H65" s="13" t="s">
        <v>27</v>
      </c>
      <c r="I65" s="11" t="s">
        <v>28</v>
      </c>
    </row>
    <row r="66" spans="1:27">
      <c r="A66" s="6">
        <v>54</v>
      </c>
      <c r="B66" s="6">
        <v>1968909</v>
      </c>
      <c r="C66" s="6" t="s">
        <v>82</v>
      </c>
      <c r="D66" s="6" t="s">
        <v>40</v>
      </c>
      <c r="E66" s="6">
        <v>96.0</v>
      </c>
      <c r="F66" s="6" t="s">
        <v>26</v>
      </c>
      <c r="G66" s="14"/>
      <c r="H66" s="13" t="s">
        <v>27</v>
      </c>
      <c r="I66" s="11" t="s">
        <v>28</v>
      </c>
    </row>
    <row r="67" spans="1:27">
      <c r="A67" s="6">
        <v>55</v>
      </c>
      <c r="B67" s="6">
        <v>1968910</v>
      </c>
      <c r="C67" s="6" t="s">
        <v>83</v>
      </c>
      <c r="D67" s="6" t="s">
        <v>40</v>
      </c>
      <c r="E67" s="6">
        <v>2.0</v>
      </c>
      <c r="F67" s="6" t="s">
        <v>26</v>
      </c>
      <c r="G67" s="14"/>
      <c r="H67" s="13" t="s">
        <v>27</v>
      </c>
      <c r="I67" s="11" t="s">
        <v>28</v>
      </c>
    </row>
    <row r="68" spans="1:27">
      <c r="A68" s="6">
        <v>56</v>
      </c>
      <c r="B68" s="6">
        <v>1968911</v>
      </c>
      <c r="C68" s="6" t="s">
        <v>84</v>
      </c>
      <c r="D68" s="6" t="s">
        <v>40</v>
      </c>
      <c r="E68" s="6">
        <v>2.0</v>
      </c>
      <c r="F68" s="6" t="s">
        <v>26</v>
      </c>
      <c r="G68" s="14"/>
      <c r="H68" s="13" t="s">
        <v>27</v>
      </c>
      <c r="I68" s="11" t="s">
        <v>28</v>
      </c>
    </row>
    <row r="69" spans="1:27">
      <c r="A69" s="6">
        <v>57</v>
      </c>
      <c r="B69" s="6">
        <v>1968912</v>
      </c>
      <c r="C69" s="6" t="s">
        <v>85</v>
      </c>
      <c r="D69" s="6" t="s">
        <v>40</v>
      </c>
      <c r="E69" s="6">
        <v>5.0</v>
      </c>
      <c r="F69" s="6" t="s">
        <v>26</v>
      </c>
      <c r="G69" s="14"/>
      <c r="H69" s="13" t="s">
        <v>27</v>
      </c>
      <c r="I69" s="11" t="s">
        <v>28</v>
      </c>
    </row>
    <row r="70" spans="1:27">
      <c r="A70" s="6">
        <v>58</v>
      </c>
      <c r="B70" s="6">
        <v>1968913</v>
      </c>
      <c r="C70" s="6" t="s">
        <v>86</v>
      </c>
      <c r="D70" s="6" t="s">
        <v>40</v>
      </c>
      <c r="E70" s="6">
        <v>4.0</v>
      </c>
      <c r="F70" s="6" t="s">
        <v>26</v>
      </c>
      <c r="G70" s="14"/>
      <c r="H70" s="13" t="s">
        <v>27</v>
      </c>
      <c r="I70" s="11" t="s">
        <v>28</v>
      </c>
    </row>
    <row r="71" spans="1:27">
      <c r="A71" s="6">
        <v>59</v>
      </c>
      <c r="B71" s="6">
        <v>1968914</v>
      </c>
      <c r="C71" s="6" t="s">
        <v>87</v>
      </c>
      <c r="D71" s="6" t="s">
        <v>40</v>
      </c>
      <c r="E71" s="6">
        <v>4.0</v>
      </c>
      <c r="F71" s="6" t="s">
        <v>26</v>
      </c>
      <c r="G71" s="14"/>
      <c r="H71" s="13" t="s">
        <v>27</v>
      </c>
      <c r="I71" s="11" t="s">
        <v>28</v>
      </c>
    </row>
    <row r="72" spans="1:27">
      <c r="A72" s="6">
        <v>60</v>
      </c>
      <c r="B72" s="6">
        <v>1968915</v>
      </c>
      <c r="C72" s="6" t="s">
        <v>88</v>
      </c>
      <c r="D72" s="6" t="s">
        <v>40</v>
      </c>
      <c r="E72" s="6">
        <v>2.0</v>
      </c>
      <c r="F72" s="6" t="s">
        <v>26</v>
      </c>
      <c r="G72" s="14"/>
      <c r="H72" s="13" t="s">
        <v>27</v>
      </c>
      <c r="I72" s="11" t="s">
        <v>28</v>
      </c>
    </row>
    <row r="73" spans="1:27">
      <c r="A73" s="6">
        <v>61</v>
      </c>
      <c r="B73" s="6">
        <v>1968916</v>
      </c>
      <c r="C73" s="6" t="s">
        <v>89</v>
      </c>
      <c r="D73" s="6" t="s">
        <v>40</v>
      </c>
      <c r="E73" s="6">
        <v>3.0</v>
      </c>
      <c r="F73" s="6" t="s">
        <v>26</v>
      </c>
      <c r="G73" s="14"/>
      <c r="H73" s="13" t="s">
        <v>27</v>
      </c>
      <c r="I73" s="11" t="s">
        <v>28</v>
      </c>
    </row>
    <row r="74" spans="1:27">
      <c r="A74" s="6">
        <v>62</v>
      </c>
      <c r="B74" s="6">
        <v>1968917</v>
      </c>
      <c r="C74" s="6" t="s">
        <v>90</v>
      </c>
      <c r="D74" s="6" t="s">
        <v>40</v>
      </c>
      <c r="E74" s="6">
        <v>2.0</v>
      </c>
      <c r="F74" s="6" t="s">
        <v>26</v>
      </c>
      <c r="G74" s="14"/>
      <c r="H74" s="13" t="s">
        <v>27</v>
      </c>
      <c r="I74" s="11" t="s">
        <v>28</v>
      </c>
    </row>
    <row r="75" spans="1:27">
      <c r="A75" s="6">
        <v>63</v>
      </c>
      <c r="B75" s="6">
        <v>1968918</v>
      </c>
      <c r="C75" s="6" t="s">
        <v>91</v>
      </c>
      <c r="D75" s="6" t="s">
        <v>40</v>
      </c>
      <c r="E75" s="6">
        <v>2.0</v>
      </c>
      <c r="F75" s="6" t="s">
        <v>26</v>
      </c>
      <c r="G75" s="14"/>
      <c r="H75" s="13" t="s">
        <v>27</v>
      </c>
      <c r="I75" s="11" t="s">
        <v>28</v>
      </c>
    </row>
    <row r="76" spans="1:27">
      <c r="A76" s="6">
        <v>64</v>
      </c>
      <c r="B76" s="6">
        <v>1968919</v>
      </c>
      <c r="C76" s="6" t="s">
        <v>92</v>
      </c>
      <c r="D76" s="6" t="s">
        <v>40</v>
      </c>
      <c r="E76" s="6">
        <v>2.0</v>
      </c>
      <c r="F76" s="6" t="s">
        <v>26</v>
      </c>
      <c r="G76" s="14"/>
      <c r="H76" s="13" t="s">
        <v>27</v>
      </c>
      <c r="I76" s="11" t="s">
        <v>28</v>
      </c>
    </row>
    <row r="77" spans="1:27">
      <c r="A77" s="6">
        <v>65</v>
      </c>
      <c r="B77" s="6">
        <v>1968920</v>
      </c>
      <c r="C77" s="6" t="s">
        <v>93</v>
      </c>
      <c r="D77" s="6" t="s">
        <v>40</v>
      </c>
      <c r="E77" s="6">
        <v>2.0</v>
      </c>
      <c r="F77" s="6" t="s">
        <v>26</v>
      </c>
      <c r="G77" s="14"/>
      <c r="H77" s="13" t="s">
        <v>27</v>
      </c>
      <c r="I77" s="11" t="s">
        <v>28</v>
      </c>
    </row>
    <row r="78" spans="1:27">
      <c r="A78" s="6">
        <v>66</v>
      </c>
      <c r="B78" s="6">
        <v>1968921</v>
      </c>
      <c r="C78" s="6" t="s">
        <v>94</v>
      </c>
      <c r="D78" s="6" t="s">
        <v>40</v>
      </c>
      <c r="E78" s="6">
        <v>4.0</v>
      </c>
      <c r="F78" s="6" t="s">
        <v>26</v>
      </c>
      <c r="G78" s="14"/>
      <c r="H78" s="13" t="s">
        <v>27</v>
      </c>
      <c r="I78" s="11" t="s">
        <v>28</v>
      </c>
    </row>
    <row r="79" spans="1:27">
      <c r="A79" s="6">
        <v>67</v>
      </c>
      <c r="B79" s="6">
        <v>1968922</v>
      </c>
      <c r="C79" s="6" t="s">
        <v>95</v>
      </c>
      <c r="D79" s="6" t="s">
        <v>96</v>
      </c>
      <c r="E79" s="6">
        <v>2.0</v>
      </c>
      <c r="F79" s="6" t="s">
        <v>26</v>
      </c>
      <c r="G79" s="14"/>
      <c r="H79" s="13" t="s">
        <v>27</v>
      </c>
      <c r="I79" s="11" t="s">
        <v>28</v>
      </c>
    </row>
    <row r="80" spans="1:27">
      <c r="A80" s="6">
        <v>68</v>
      </c>
      <c r="B80" s="6">
        <v>1968923</v>
      </c>
      <c r="C80" s="6" t="s">
        <v>97</v>
      </c>
      <c r="D80" s="6" t="s">
        <v>96</v>
      </c>
      <c r="E80" s="6">
        <v>1.0</v>
      </c>
      <c r="F80" s="6" t="s">
        <v>26</v>
      </c>
      <c r="G80" s="14"/>
      <c r="H80" s="13" t="s">
        <v>27</v>
      </c>
      <c r="I80" s="11" t="s">
        <v>28</v>
      </c>
    </row>
    <row r="81" spans="1:27">
      <c r="A81" s="6">
        <v>69</v>
      </c>
      <c r="B81" s="6">
        <v>1968924</v>
      </c>
      <c r="C81" s="6" t="s">
        <v>98</v>
      </c>
      <c r="D81" s="6" t="s">
        <v>96</v>
      </c>
      <c r="E81" s="6">
        <v>1.0</v>
      </c>
      <c r="F81" s="6" t="s">
        <v>26</v>
      </c>
      <c r="G81" s="14"/>
      <c r="H81" s="13" t="s">
        <v>27</v>
      </c>
      <c r="I81" s="11" t="s">
        <v>28</v>
      </c>
    </row>
    <row r="82" spans="1:27">
      <c r="A82" s="6">
        <v>70</v>
      </c>
      <c r="B82" s="6">
        <v>1968925</v>
      </c>
      <c r="C82" s="6" t="s">
        <v>99</v>
      </c>
      <c r="D82" s="6" t="s">
        <v>96</v>
      </c>
      <c r="E82" s="6">
        <v>1.0</v>
      </c>
      <c r="F82" s="6" t="s">
        <v>26</v>
      </c>
      <c r="G82" s="14"/>
      <c r="H82" s="13" t="s">
        <v>27</v>
      </c>
      <c r="I82" s="11" t="s">
        <v>28</v>
      </c>
    </row>
    <row r="83" spans="1:27">
      <c r="A83" s="6">
        <v>71</v>
      </c>
      <c r="B83" s="6">
        <v>1968926</v>
      </c>
      <c r="C83" s="6" t="s">
        <v>100</v>
      </c>
      <c r="D83" s="6" t="s">
        <v>96</v>
      </c>
      <c r="E83" s="6">
        <v>1.0</v>
      </c>
      <c r="F83" s="6" t="s">
        <v>26</v>
      </c>
      <c r="G83" s="14"/>
      <c r="H83" s="13" t="s">
        <v>27</v>
      </c>
      <c r="I83" s="11" t="s">
        <v>28</v>
      </c>
    </row>
    <row r="84" spans="1:27">
      <c r="A84" s="6">
        <v>72</v>
      </c>
      <c r="B84" s="6">
        <v>1968927</v>
      </c>
      <c r="C84" s="6" t="s">
        <v>101</v>
      </c>
      <c r="D84" s="6" t="s">
        <v>96</v>
      </c>
      <c r="E84" s="6">
        <v>1.0</v>
      </c>
      <c r="F84" s="6" t="s">
        <v>26</v>
      </c>
      <c r="G84" s="14"/>
      <c r="H84" s="13" t="s">
        <v>27</v>
      </c>
      <c r="I84" s="11" t="s">
        <v>28</v>
      </c>
    </row>
    <row r="85" spans="1:27">
      <c r="A85" s="6">
        <v>73</v>
      </c>
      <c r="B85" s="6">
        <v>1968928</v>
      </c>
      <c r="C85" s="6" t="s">
        <v>102</v>
      </c>
      <c r="D85" s="6" t="s">
        <v>96</v>
      </c>
      <c r="E85" s="6">
        <v>1.0</v>
      </c>
      <c r="F85" s="6" t="s">
        <v>26</v>
      </c>
      <c r="G85" s="14"/>
      <c r="H85" s="13" t="s">
        <v>27</v>
      </c>
      <c r="I85" s="11" t="s">
        <v>28</v>
      </c>
    </row>
    <row r="86" spans="1:27">
      <c r="A86" s="6">
        <v>74</v>
      </c>
      <c r="B86" s="6">
        <v>1968929</v>
      </c>
      <c r="C86" s="6" t="s">
        <v>103</v>
      </c>
      <c r="D86" s="6" t="s">
        <v>96</v>
      </c>
      <c r="E86" s="6">
        <v>1.0</v>
      </c>
      <c r="F86" s="6" t="s">
        <v>26</v>
      </c>
      <c r="G86" s="14"/>
      <c r="H86" s="13" t="s">
        <v>27</v>
      </c>
      <c r="I86" s="11" t="s">
        <v>28</v>
      </c>
    </row>
    <row r="87" spans="1:27">
      <c r="A87" s="6">
        <v>75</v>
      </c>
      <c r="B87" s="6">
        <v>1968930</v>
      </c>
      <c r="C87" s="6" t="s">
        <v>104</v>
      </c>
      <c r="D87" s="6" t="s">
        <v>96</v>
      </c>
      <c r="E87" s="6">
        <v>1.0</v>
      </c>
      <c r="F87" s="6" t="s">
        <v>26</v>
      </c>
      <c r="G87" s="14"/>
      <c r="H87" s="13" t="s">
        <v>27</v>
      </c>
      <c r="I87" s="11" t="s">
        <v>28</v>
      </c>
    </row>
    <row r="88" spans="1:27">
      <c r="A88" s="6">
        <v>76</v>
      </c>
      <c r="B88" s="6">
        <v>1968931</v>
      </c>
      <c r="C88" s="6" t="s">
        <v>105</v>
      </c>
      <c r="D88" s="6" t="s">
        <v>96</v>
      </c>
      <c r="E88" s="6">
        <v>1.0</v>
      </c>
      <c r="F88" s="6" t="s">
        <v>26</v>
      </c>
      <c r="G88" s="14"/>
      <c r="H88" s="13" t="s">
        <v>27</v>
      </c>
      <c r="I88" s="11" t="s">
        <v>28</v>
      </c>
    </row>
    <row r="89" spans="1:27">
      <c r="A89" s="6">
        <v>77</v>
      </c>
      <c r="B89" s="6">
        <v>1968932</v>
      </c>
      <c r="C89" s="6" t="s">
        <v>106</v>
      </c>
      <c r="D89" s="6" t="s">
        <v>96</v>
      </c>
      <c r="E89" s="6">
        <v>1.0</v>
      </c>
      <c r="F89" s="6" t="s">
        <v>26</v>
      </c>
      <c r="G89" s="14"/>
      <c r="H89" s="13" t="s">
        <v>27</v>
      </c>
      <c r="I89" s="11" t="s">
        <v>28</v>
      </c>
    </row>
    <row r="90" spans="1:27">
      <c r="A90" s="6">
        <v>78</v>
      </c>
      <c r="B90" s="6">
        <v>1968933</v>
      </c>
      <c r="C90" s="6" t="s">
        <v>107</v>
      </c>
      <c r="D90" s="6" t="s">
        <v>96</v>
      </c>
      <c r="E90" s="6">
        <v>1.0</v>
      </c>
      <c r="F90" s="6" t="s">
        <v>26</v>
      </c>
      <c r="G90" s="14"/>
      <c r="H90" s="13" t="s">
        <v>27</v>
      </c>
      <c r="I90" s="11" t="s">
        <v>28</v>
      </c>
    </row>
    <row r="91" spans="1:27">
      <c r="A91" s="6">
        <v>79</v>
      </c>
      <c r="B91" s="6">
        <v>1968934</v>
      </c>
      <c r="C91" s="6" t="s">
        <v>108</v>
      </c>
      <c r="D91" s="6" t="s">
        <v>96</v>
      </c>
      <c r="E91" s="6">
        <v>1.0</v>
      </c>
      <c r="F91" s="6" t="s">
        <v>26</v>
      </c>
      <c r="G91" s="14"/>
      <c r="H91" s="13" t="s">
        <v>27</v>
      </c>
      <c r="I91" s="11" t="s">
        <v>28</v>
      </c>
    </row>
    <row r="92" spans="1:27">
      <c r="A92" s="6">
        <v>80</v>
      </c>
      <c r="B92" s="6">
        <v>1968935</v>
      </c>
      <c r="C92" s="6" t="s">
        <v>109</v>
      </c>
      <c r="D92" s="6" t="s">
        <v>96</v>
      </c>
      <c r="E92" s="6">
        <v>1.0</v>
      </c>
      <c r="F92" s="6" t="s">
        <v>26</v>
      </c>
      <c r="G92" s="14"/>
      <c r="H92" s="13" t="s">
        <v>27</v>
      </c>
      <c r="I92" s="11" t="s">
        <v>28</v>
      </c>
    </row>
    <row r="93" spans="1:27">
      <c r="A93" s="6">
        <v>81</v>
      </c>
      <c r="B93" s="6">
        <v>1968944</v>
      </c>
      <c r="C93" s="6" t="s">
        <v>110</v>
      </c>
      <c r="D93" s="6" t="s">
        <v>40</v>
      </c>
      <c r="E93" s="6">
        <v>1.0</v>
      </c>
      <c r="F93" s="6" t="s">
        <v>26</v>
      </c>
      <c r="G93" s="14"/>
      <c r="H93" s="13" t="s">
        <v>27</v>
      </c>
      <c r="I93" s="11" t="s">
        <v>28</v>
      </c>
    </row>
    <row r="94" spans="1:27">
      <c r="A94" s="6">
        <v>82</v>
      </c>
      <c r="B94" s="6">
        <v>1969009</v>
      </c>
      <c r="C94" s="6" t="s">
        <v>111</v>
      </c>
      <c r="D94" s="6" t="s">
        <v>30</v>
      </c>
      <c r="E94" s="6">
        <v>1.0</v>
      </c>
      <c r="F94" s="6" t="s">
        <v>26</v>
      </c>
      <c r="G94" s="14"/>
      <c r="H94" s="13" t="s">
        <v>27</v>
      </c>
      <c r="I94" s="11" t="s">
        <v>28</v>
      </c>
    </row>
    <row r="95" spans="1:27">
      <c r="A95" s="6">
        <v>83</v>
      </c>
      <c r="B95" s="6">
        <v>1969010</v>
      </c>
      <c r="C95" s="6" t="s">
        <v>112</v>
      </c>
      <c r="D95" s="6" t="s">
        <v>30</v>
      </c>
      <c r="E95" s="6">
        <v>1.0</v>
      </c>
      <c r="F95" s="6" t="s">
        <v>26</v>
      </c>
      <c r="G95" s="14"/>
      <c r="H95" s="13" t="s">
        <v>27</v>
      </c>
      <c r="I95" s="11" t="s">
        <v>28</v>
      </c>
    </row>
    <row r="96" spans="1:27">
      <c r="A96" s="6">
        <v>84</v>
      </c>
      <c r="B96" s="6">
        <v>1969011</v>
      </c>
      <c r="C96" s="6" t="s">
        <v>113</v>
      </c>
      <c r="D96" s="6" t="s">
        <v>30</v>
      </c>
      <c r="E96" s="6">
        <v>1.0</v>
      </c>
      <c r="F96" s="6" t="s">
        <v>26</v>
      </c>
      <c r="G96" s="14"/>
      <c r="H96" s="13" t="s">
        <v>27</v>
      </c>
      <c r="I96" s="11" t="s">
        <v>28</v>
      </c>
    </row>
    <row r="97" spans="1:27">
      <c r="A97" s="6">
        <v>85</v>
      </c>
      <c r="B97" s="6">
        <v>1969014</v>
      </c>
      <c r="C97" s="6" t="s">
        <v>114</v>
      </c>
      <c r="D97" s="6" t="s">
        <v>30</v>
      </c>
      <c r="E97" s="6">
        <v>1.0</v>
      </c>
      <c r="F97" s="6" t="s">
        <v>26</v>
      </c>
      <c r="G97" s="14"/>
      <c r="H97" s="13" t="s">
        <v>27</v>
      </c>
      <c r="I97" s="11" t="s">
        <v>28</v>
      </c>
    </row>
    <row r="98" spans="1:27">
      <c r="A98" s="6">
        <v>86</v>
      </c>
      <c r="B98" s="6">
        <v>1969015</v>
      </c>
      <c r="C98" s="6" t="s">
        <v>115</v>
      </c>
      <c r="D98" s="6" t="s">
        <v>30</v>
      </c>
      <c r="E98" s="6">
        <v>1.0</v>
      </c>
      <c r="F98" s="6" t="s">
        <v>26</v>
      </c>
      <c r="G98" s="14"/>
      <c r="H98" s="13" t="s">
        <v>27</v>
      </c>
      <c r="I98" s="11" t="s">
        <v>28</v>
      </c>
    </row>
    <row r="99" spans="1:27">
      <c r="F99" s="6" t="s">
        <v>116</v>
      </c>
      <c r="G99">
        <f>SUMPRODUCT(E13:E98, G13:G98)</f>
      </c>
    </row>
    <row r="101" spans="1:27">
      <c r="A101" s="3" t="s">
        <v>117</v>
      </c>
      <c r="B101" s="8"/>
      <c r="C101" s="8"/>
      <c r="D101" s="8"/>
      <c r="E101" s="9"/>
      <c r="F101" s="15"/>
    </row>
    <row r="102" spans="1:27">
      <c r="A102" s="6" t="s">
        <v>5</v>
      </c>
      <c r="B102" s="6" t="s">
        <v>0</v>
      </c>
      <c r="C102" s="6" t="s">
        <v>118</v>
      </c>
      <c r="D102" s="5" t="s">
        <v>119</v>
      </c>
      <c r="E102" s="17"/>
      <c r="F102" s="15"/>
    </row>
    <row r="103" spans="1:27">
      <c r="A103" s="1">
        <v>1</v>
      </c>
      <c r="B103" s="1">
        <v>1108730</v>
      </c>
      <c r="C103" s="1" t="s">
        <v>120</v>
      </c>
      <c r="D103" s="16" t="s">
        <v>121</v>
      </c>
      <c r="E103" s="16"/>
    </row>
    <row r="104" spans="1:27">
      <c r="A104" s="1">
        <v>2</v>
      </c>
      <c r="B104" s="1">
        <v>1108730</v>
      </c>
      <c r="C104" s="1" t="s">
        <v>120</v>
      </c>
      <c r="D104" s="16" t="s">
        <v>122</v>
      </c>
      <c r="E104" s="16"/>
    </row>
    <row r="105" spans="1:27">
      <c r="A105" s="1">
        <v>3</v>
      </c>
      <c r="B105" s="1">
        <v>1108730</v>
      </c>
      <c r="C105" s="1" t="s">
        <v>120</v>
      </c>
      <c r="D105" s="16" t="s">
        <v>123</v>
      </c>
      <c r="E105" s="16"/>
    </row>
    <row r="106" spans="1:27">
      <c r="A106" s="1">
        <v>4</v>
      </c>
      <c r="B106" s="1">
        <v>1108730</v>
      </c>
      <c r="C106" s="1" t="s">
        <v>120</v>
      </c>
      <c r="D106" s="16" t="s">
        <v>124</v>
      </c>
      <c r="E106" s="16"/>
    </row>
    <row r="107" spans="1:27">
      <c r="A107" s="1">
        <v>5</v>
      </c>
      <c r="B107" s="1">
        <v>1108730</v>
      </c>
      <c r="C107" s="1" t="s">
        <v>120</v>
      </c>
      <c r="D107" s="16" t="s">
        <v>125</v>
      </c>
      <c r="E107" s="16"/>
    </row>
    <row r="108" spans="1:27">
      <c r="A108" s="1">
        <v>6</v>
      </c>
      <c r="B108" s="1">
        <v>1108730</v>
      </c>
      <c r="C108" s="1" t="s">
        <v>120</v>
      </c>
      <c r="D108" s="16" t="s">
        <v>126</v>
      </c>
      <c r="E108" s="16"/>
    </row>
    <row r="109" spans="1:27">
      <c r="A109" s="1">
        <v>7</v>
      </c>
      <c r="B109" s="1">
        <v>1108730</v>
      </c>
      <c r="C109" s="1" t="s">
        <v>120</v>
      </c>
      <c r="D109" s="16" t="s">
        <v>127</v>
      </c>
      <c r="E109" s="16"/>
    </row>
    <row r="110" spans="1:27">
      <c r="A110" s="1">
        <v>8</v>
      </c>
      <c r="B110" s="1">
        <v>1108730</v>
      </c>
      <c r="C110" s="1" t="s">
        <v>120</v>
      </c>
      <c r="D110" s="16" t="s">
        <v>128</v>
      </c>
      <c r="E110" s="16"/>
    </row>
    <row r="111" spans="1:27">
      <c r="A111" s="1">
        <v>9</v>
      </c>
      <c r="B111" s="1">
        <v>1108730</v>
      </c>
      <c r="C111" s="1" t="s">
        <v>120</v>
      </c>
      <c r="D111" s="16" t="s">
        <v>129</v>
      </c>
      <c r="E111" s="16"/>
    </row>
    <row r="112" spans="1:27">
      <c r="A112" s="1">
        <v>10</v>
      </c>
      <c r="B112" s="1">
        <v>1108730</v>
      </c>
      <c r="C112" s="1" t="s">
        <v>120</v>
      </c>
      <c r="D112" s="16" t="s">
        <v>130</v>
      </c>
      <c r="E112" s="16"/>
    </row>
    <row r="116" spans="1:27">
      <c r="A116" s="3" t="s">
        <v>120</v>
      </c>
      <c r="B116" s="8"/>
      <c r="C116" s="8"/>
      <c r="D116" s="8"/>
      <c r="E116" s="18"/>
      <c r="F116" s="15"/>
    </row>
    <row r="117" spans="1:27">
      <c r="A117" s="10" t="s">
        <v>131</v>
      </c>
      <c r="B117" s="8"/>
      <c r="C117" s="8"/>
      <c r="D117" s="8"/>
      <c r="E117" s="18"/>
      <c r="F11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01:E101"/>
    <mergeCell ref="D102:E102"/>
    <mergeCell ref="D103:E103"/>
    <mergeCell ref="D104:E104"/>
    <mergeCell ref="D105:E105"/>
    <mergeCell ref="D106:E106"/>
    <mergeCell ref="D107:E107"/>
    <mergeCell ref="D108:E108"/>
    <mergeCell ref="D109:E109"/>
    <mergeCell ref="D110:E110"/>
    <mergeCell ref="D111:E111"/>
    <mergeCell ref="D112:E112"/>
    <mergeCell ref="A116:E116"/>
    <mergeCell ref="A117:E117"/>
  </mergeCells>
  <dataValidations count="3">
    <dataValidation type="decimal" errorStyle="stop" operator="between" allowBlank="1" showDropDown="1" showInputMessage="1" showErrorMessage="1" errorTitle="Error" error="Nieprawidłowa wartość" sqref="G13:G9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9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98">
      <formula1>"PLN,EUR,"</formula1>
    </dataValidation>
  </dataValidations>
  <hyperlinks>
    <hyperlink ref="D103" r:id="rId_hyperlink_1"/>
    <hyperlink ref="D104" r:id="rId_hyperlink_2"/>
    <hyperlink ref="D105" r:id="rId_hyperlink_3"/>
    <hyperlink ref="D106" r:id="rId_hyperlink_4"/>
    <hyperlink ref="D107" r:id="rId_hyperlink_5"/>
    <hyperlink ref="D108" r:id="rId_hyperlink_6"/>
    <hyperlink ref="D109" r:id="rId_hyperlink_7"/>
    <hyperlink ref="D110" r:id="rId_hyperlink_8"/>
    <hyperlink ref="D111" r:id="rId_hyperlink_9"/>
    <hyperlink ref="D112" r:id="rId_hyperlink_10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2026-01-06T22:04:54+01:00</dcterms:created>
  <dcterms:modified xsi:type="dcterms:W3CDTF">2026-01-06T22:04:54+01:00</dcterms:modified>
  <dc:title>Untitled Spreadsheet</dc:title>
  <dc:description/>
  <dc:subject/>
  <cp:keywords/>
  <cp:category/>
</cp:coreProperties>
</file>