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<sst xmlns="http://schemas.openxmlformats.org/spreadsheetml/2006/main" uniqueCount="52">
  <si>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</si>
  <si>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</si>
  <si>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</si>
  <si>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Jednorazowa dostawa narzędzi warsztatowych, według opisu poniżej.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</si>
  <si>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</si>
  <si>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</si>
  <si>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</si>
  <si>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</si>
  <si>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</si>
  <si>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</si>
  <si>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do magazynu zamawiającego, po stronie wykonawcy. Proszę potwierdzić wpisując "Akceptuję"</t>
  </si>
  <si>
    <t>Termin realizacji</t>
  </si>
  <si>
    <t>14 dni od zamówienia Proszę potwierdzić wpisując "Akceptuję"</t>
  </si>
  <si>
    <t>Warunki płatności</t>
  </si>
  <si>
    <t>Przelew 30 dni od dostarczenia prawidłowo wystawionej faktury. Proszę potwierdzić wpisując "Akceptuję"</t>
  </si>
  <si>
    <t xml:space="preserve">Dodatkowe kryterium - oświadczenie </t>
  </si>
  <si>
    <t>Proszę o zapoznanie się, wypełnienie i załączenie podpisanego oświadczenia co stanowić będzie integralną część złożonej oferty.</t>
  </si>
  <si>
    <t>Gwarancja</t>
  </si>
  <si>
    <t>Gwarancja na elektronarzędzia na zasadach producenta min. 24 miesiące. Do urządzeń będzie musiała być dołączona karta gwarancyjna.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</si>
  <si>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</si>
  <si>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</si>
  <si>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</si>
  <si>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</si>
  <si>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</si>
  <si>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</si>
  <si>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</si>
  <si>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Wiertarko wkrętarka udarowa akumulatorowa Milwaukee M18 BLPDRC-422C</t>
  </si>
  <si>
    <t>Wiertarko wkrętarka udarowa akumulatorowa Milwaukee M18 BLPDRC-422C w zestawie (aku 1x4Aha, 1x2Ah, ładowarka, walizka)</t>
  </si>
  <si>
    <t>szt.</t>
  </si>
  <si>
    <t>23%</t>
  </si>
  <si>
    <t>PLN</t>
  </si>
  <si>
    <t>Zestaw bitów udarowych Milwaukee Shockwave</t>
  </si>
  <si>
    <t>Zestaw bitów udarowych Milwaukee Shockwave 75szt. nr 4932492008</t>
  </si>
  <si>
    <t xml:space="preserve">Plecak narzędziowy Milwaukee nr 48228200 </t>
  </si>
  <si>
    <t xml:space="preserve">Młot udarowy Bosch GBH 8-45DV </t>
  </si>
  <si>
    <t>Młot udarowy Bosch GBH 8-45DV w walizce , nr kat. 0 611 265 000</t>
  </si>
  <si>
    <t>Szlifierka kątowa akumulatorowa Bosch GWS 18V-15SC</t>
  </si>
  <si>
    <t>Szlifierka kątowa akumulatorowa Bosch GWS 18V-15SC w zestawie (aku 2x8Ah, ładowarka, walizka) nr zestawu 0.601.9H6.101</t>
  </si>
  <si>
    <t xml:space="preserve">Klucz udarowy akumulatorowy Bosch GDS 18V 1/2" </t>
  </si>
  <si>
    <t>Klucz udarowy akumulatorowy Bosch GDS 18V , 1/2" w zestawie ( aku 2x5Ah, ładowarka, walizka) nr zestawu 0 601 9B1 30A</t>
  </si>
  <si>
    <t>Nasadka udarowa 1/2" 30mm</t>
  </si>
  <si>
    <t>Zestaw nasadek udarowych Bosch</t>
  </si>
  <si>
    <t>Zestaw nasadek udarowych Bosch 1/2", 13-24mm, kod 2608003032</t>
  </si>
  <si>
    <t>Zestaw kluczy imbusowych WURTH</t>
  </si>
  <si>
    <t xml:space="preserve">Zestaw kluczy imbusowych  WURTH do gniazd sześciokątnych, nr kat. 071540 50  </t>
  </si>
  <si>
    <t>Razem:</t>
  </si>
  <si>
    <t>Załączniki do postępowania</t>
  </si>
  <si>
    <t>Źródło</t>
  </si>
  <si>
    <t>Nazwa załącznika</t>
  </si>
  <si>
    <t>Oświadczenie 0.docx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</si>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</sst>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f40d533d4c24fdb7a87b49e93e283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3602034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3602035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3602036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3602038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3602039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1959620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1959621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1959622</v>
      </c>
      <c r="C16" s="6" t="s">
        <v>33</v>
      </c>
      <c r="D16" s="6" t="s">
        <v>33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1959711</v>
      </c>
      <c r="C17" s="6" t="s">
        <v>34</v>
      </c>
      <c r="D17" s="6" t="s">
        <v>35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1959716</v>
      </c>
      <c r="C18" s="6" t="s">
        <v>36</v>
      </c>
      <c r="D18" s="6" t="s">
        <v>37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1959727</v>
      </c>
      <c r="C19" s="6" t="s">
        <v>38</v>
      </c>
      <c r="D19" s="6" t="s">
        <v>39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1959770</v>
      </c>
      <c r="C20" s="6" t="s">
        <v>40</v>
      </c>
      <c r="D20" s="6" t="s">
        <v>40</v>
      </c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1959773</v>
      </c>
      <c r="C21" s="6" t="s">
        <v>41</v>
      </c>
      <c r="D21" s="6" t="s">
        <v>42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1959780</v>
      </c>
      <c r="C22" s="6" t="s">
        <v>43</v>
      </c>
      <c r="D22" s="6" t="s">
        <v>44</v>
      </c>
      <c r="E22" s="6">
        <v>2.0</v>
      </c>
      <c r="F22" s="6" t="s">
        <v>28</v>
      </c>
      <c r="G22" s="14"/>
      <c r="H22" s="13" t="s">
        <v>29</v>
      </c>
      <c r="I22" s="11" t="s">
        <v>30</v>
      </c>
    </row>
    <row r="23" spans="1:27">
      <c r="F23" s="6" t="s">
        <v>45</v>
      </c>
      <c r="G23">
        <f>SUMPRODUCT(E14:E22, G14:G22)</f>
      </c>
    </row>
    <row r="25" spans="1:27">
      <c r="A25" s="3" t="s">
        <v>46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47</v>
      </c>
      <c r="D26" s="5" t="s">
        <v>48</v>
      </c>
      <c r="E26" s="17"/>
      <c r="F26" s="15"/>
    </row>
    <row r="27" spans="1:27">
      <c r="A27" s="1">
        <v>1</v>
      </c>
      <c r="B27" s="1">
        <v>3602038</v>
      </c>
      <c r="C27" s="1" t="s">
        <v>15</v>
      </c>
      <c r="D27" s="16" t="s">
        <v>49</v>
      </c>
      <c r="E27" s="16"/>
    </row>
    <row r="31" spans="1:27">
      <c r="A31" s="3" t="s">
        <v>50</v>
      </c>
      <c r="B31" s="8"/>
      <c r="C31" s="8"/>
      <c r="D31" s="8"/>
      <c r="E31" s="18"/>
      <c r="F31" s="15"/>
    </row>
    <row r="32" spans="1:27">
      <c r="A32" s="10" t="s">
        <v>51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2">
      <formula1>"PLN,EUR,"</formula1>
    </dataValidation>
  </dataValidations>
  <hyperlinks>
    <hyperlink ref="D2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2026-02-06T21:44:08+01:00</dcterms:created>
  <dcterms:modified xsi:type="dcterms:W3CDTF">2026-02-06T21:44:08+01:00</dcterms:modified>
  <dc:title>Untitled Spreadsheet</dc:title>
  <dc:description/>
  <dc:subject/>
  <cp:keywords/>
  <cp:category/>
</cp:coreProperties>
</file>