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<sst xmlns="http://schemas.openxmlformats.org/spreadsheetml/2006/main" uniqueCount="39">
  <si>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</si>
  <si>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</si>
  <si>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</si>
  <si>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Szacowanie na prowadzenie bieżącej konserwacji oraz serwisu naprawczego i pogotowia technicznego systemów CCTV, SSWiN, KD, Detekcji wycieku wody.</t>
  </si>
  <si>
    <t>Komentarz do całej oferty:</t>
  </si>
  <si>
    <t>LP</t>
  </si>
  <si>
    <t>Kryterium</t>
  </si>
  <si>
    <t>Opis</t>
  </si>
  <si>
    <t>Twoja propozycja/komentarz</t>
  </si>
  <si>
    <t>Termin realizacji</t>
  </si>
  <si>
    <t>Oczekiwany termin realizacji 14 dni. Proszę potwierdzić wpisując "Akceptuję" lub zaproponować możliwie najszybszy termin realizacji</t>
  </si>
  <si>
    <t>Wstępny opis przedmiotu zamówienia</t>
  </si>
  <si>
    <t>Jeżeli w załączonym wstępnym opisie przedmiotu zamówienia zamawiający nie ujął wszystkich istotnych czynników kosztotwórczych, proszę o stosowny komentarz</t>
  </si>
  <si>
    <t xml:space="preserve">Gwarancja </t>
  </si>
  <si>
    <t>Oczekiwany okres gwarancji 12 miesiące. Proszę potwierdzić wpisując "Akceptuję" lub zaproponować alternatywne warunki gwarancyjne</t>
  </si>
  <si>
    <t>NAZWA TOWARU / USŁUGI</t>
  </si>
  <si>
    <t>OPIS</t>
  </si>
  <si>
    <t>ILOŚĆ</t>
  </si>
  <si>
    <t>JM</t>
  </si>
  <si>
    <t>Cena/JM</t>
  </si>
  <si>
    <t>VAT</t>
  </si>
  <si>
    <t>WALUTA</t>
  </si>
  <si>
    <t xml:space="preserve"> Serwis</t>
  </si>
  <si>
    <t xml:space="preserve">Prosze podać koszty brutto serwisu przez 1 rok, systemów CCTV, SSWiN, KD, System detekcji wycieku wody. </t>
  </si>
  <si>
    <t>usługa</t>
  </si>
  <si>
    <t>23%</t>
  </si>
  <si>
    <t>PLN</t>
  </si>
  <si>
    <t>Roboczo godzina</t>
  </si>
  <si>
    <t>Stawka robocizny obowiązująca przy wycenie usługi serwisowej usługi serwisowej.</t>
  </si>
  <si>
    <t>rbg.</t>
  </si>
  <si>
    <t>Koszty dojazdu</t>
  </si>
  <si>
    <t>Koszt dojazdu obowiązujący przy wycenie usługi serwisowej.</t>
  </si>
  <si>
    <t>Razem:</t>
  </si>
  <si>
    <t>Załączniki do postępowania</t>
  </si>
  <si>
    <t>Źródło</t>
  </si>
  <si>
    <t>Nazwa załącznika</t>
  </si>
  <si>
    <t>Warunki postępowania</t>
  </si>
  <si>
    <t>Zamek Książąt Pomorskich w Szczecinie zwraca się o ofertę cenową na prowadzenie bieżącej konserwacji oraz serwisu naprawczego i pogotowia technicznego systemów i urządzeń firmy C.pdf</t>
  </si>
  <si>
    <t>&lt;p&gt;&lt;span id="docs-internal-guid-7d3da06c-7fff-2318-67d1-dc84e6284361"&gt;&lt;/span&gt;&lt;/p&gt;&lt;p dir="ltr" style="line-height: 1.38; margin-top: 12pt; margin-bottom: 0pt; padding: 0pt 0pt 12pt;"&gt;&lt;span style="font-size: 10.5pt; font-family: &amp;quot;Helvetica Neue&amp;quot;, sans-serif; color: rgb(51, 51, 51); background-color: transparent; font-weight: 700; font-variant-numeric: normal; font-variant-east-asian: normal; vertical-align: baseline; white-space: pre-wrap;"&gt;Szanowni Państwo,&amp;nbsp;&amp;nbsp;&lt;/span&gt;&lt;/p&gt;&lt;p dir="ltr" style="line-height: 1.38; margin-top: 0pt; margin-bottom: 0pt; padding: 0pt 0pt 12pt;"&gt;&lt;span style="font-size: 10.5pt; font-family: &amp;quot;Helvetica Neue&amp;quot;, sans-serif; color: rgb(51, 51, 51); background-color: transparent; font-variant-numeric: normal; font-variant-east-asian: normal; vertical-align: baseline; white-space: pre-wrap;"&gt;informujemy, że poniższe postępowanie ma charakter szacowania wartości zamówienia.&lt;/span&gt;&lt;span style="font-size: 10.5pt; font-family: &amp;quot;Helvetica Neue&amp;quot;, sans-serif; color: rgb(51, 51, 51); background-color: transparent; font-variant-numeric: normal; font-variant-east-asian: normal; vertical-align: baseline; white-space: pre-wrap;"&gt;&amp;nbsp;&amp;nbsp;&lt;/span&gt;&lt;/p&gt;&lt;p dir="ltr" style="line-height: 1.38; margin-top: 0pt; margin-bottom: 0pt; padding: 0pt 0pt 12pt;"&gt;&lt;span style="font-size: 10.5pt; font-family: &amp;quot;Helvetica Neue&amp;quot;, sans-serif; color: rgb(51, 51, 51); background-color: transparent; font-weight: 700; font-variant-numeric: normal; font-variant-east-asian: normal; vertical-align: baseline; white-space: pre-wrap;"&gt;Dlaczego warto odpowiedzieć na szacowanie wartości zamówienia?&lt;/span&gt;&lt;/p&gt;&lt;p dir="ltr" style="line-height: 1.38; margin-top: 0pt; margin-bottom: 0pt; padding: 0pt 0pt 12pt;"&gt;&lt;span style="font-size: 10.5pt; font-family: &amp;quot;Helvetica Neue&amp;quot;, sans-serif; color: rgb(51, 51, 51); background-color: transparent; font-variant-numeric: normal; font-variant-east-asian: normal; vertical-align: baseline; white-space: pre-wrap;"&gt;Informujemy, iż niniejsze postępowanie nie stanowi zaproszenia do składania ofert w rozumieniu art. 66 Kodeksu cywilnego,&lt;strong&gt; nie zobowiązuje Zamawiającego do zawarcia umowy, czy też udzielenia zamówienia&lt;/strong&gt; i nie stanowi części procedury udzielania zamówienia publicznego realizowanego na podstawie ustawy Prawo zamówień publicznych.&amp;nbsp;&lt;/span&gt;&lt;/p&gt;&lt;p dir="ltr" style="line-height: 1.38; margin-top: 0pt; margin-bottom: 12pt;"&gt;&lt;span style="font-size: 10.5pt; font-family: &amp;quot;Helvetica Neue&amp;quot;, sans-serif; color: rgb(51, 51, 51); background-color: transparent; font-variant-numeric: normal; font-variant-east-asian: normal; vertical-align: baseline; white-space: pre-wrap;"&gt;Jednocześnie Zamawiający zastrzega, że odpowiedź na niniejsze postępowanie o charakterze szacowania ceny może skutkować:&lt;/span&gt;&lt;/p&gt;&lt;ul style="margin-bottom: 0px;"&gt;&lt;li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12pt; margin-bottom: 0pt;" role="presentation"&gt;&lt;span style="font-size: 10.5pt; background-color: transparent; font-variant-numeric: normal; font-variant-east-asian: normal; vertical-align: baseline; white-space: pre-wrap;"&gt;&lt;strong&gt;zaproszeniem &lt;/strong&gt;do złożenia oferty lub/i&amp;nbsp;&lt;/span&gt;&lt;/p&gt;&lt;/li&gt;&lt;li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0pt;" role="presentation"&gt;&lt;span style="font-size: 10.5pt; background-color: transparent; font-variant-numeric: normal; font-variant-east-asian: normal; vertical-align: baseline; white-space: pre-wrap;"&gt;&lt;strong&gt;zaproszeniem &lt;/strong&gt;do negocjacji warunków umownych lub&amp;nbsp;&lt;/span&gt;&lt;/p&gt;&lt;/li&gt;&lt;li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12pt;" role="presentation"&gt;&lt;span style="font-size: 10.5pt; background-color: transparent; font-variant-numeric: normal; font-variant-east-asian: normal; vertical-align: baseline; white-space: pre-wrap;"&gt;&lt;strong&gt;zawarciem &lt;/strong&gt;&lt;strong&gt;umowy&lt;/strong&gt;, której przedmiot został określony w niniejszym postępowaniu.&amp;nbsp;&lt;/span&gt;&lt;/p&gt;&lt;/li&gt;&lt;/ul&gt;&lt;p dir="ltr" style="line-height: 1.38; margin-top: 12pt; margin-bottom: 12pt;"&gt;&lt;span style="font-size: 10.5pt; font-family: &amp;quot;Helvetica Neue&amp;quot;, sans-serif; color: rgb(51, 51, 51); background-color: transparent; font-weight: 700; font-variant-numeric: normal; font-variant-east-asian: normal; vertical-align: baseline; white-space: pre-wrap;"&gt;W przypadku pytań:&lt;/span&gt;&lt;/p&gt;&lt;ul style="margin-bottom: 0px;"&gt;&lt;li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12pt; margin-bottom: 0pt;" role="presentation"&gt;&lt;span style="font-size: 10.5pt; background-color: transparent; font-variant-numeric: normal; font-variant-east-asian: normal; vertical-align: baseline; white-space: pre-wrap;"&gt;technicznych lub merytorycznych, proszę o kontakt za pośrednictwem przycisku "&lt;strong&gt;Wyślij wiadomość do zamawiającego&lt;/strong&gt;" lub pod nr tel ................&amp;nbsp;&lt;/span&gt;&lt;/p&gt;&lt;/li&gt;&lt;li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12pt;" role="presentation"&gt;&lt;span style="font-size: 10.5pt; background-color: transparent; font-variant-numeric: normal; font-variant-east-asian: normal; vertical-align: baseline; white-space: pre-wrap;"&gt;związanych z obsługą platformy, proszę o kontakt z Centrum Wsparcia Klienta platformy zakupowej Open Nexus pod nr 22 101 02 02, czynnym od poniedziałku do piątku w godzinach 8:00 do 17:00.&amp;nbsp;&amp;nbsp;&amp;nbsp;&lt;/span&gt;&lt;/p&gt;&lt;/li&gt;&lt;/ul&gt;&lt;p dir="ltr" style="line-height: 1.38; margin-top: 12pt; margin-bottom: 0pt; padding: 0pt 0pt 12pt;"&gt;&amp;nbsp;&lt;/p&gt;&lt;p dir="ltr" style="line-height: 1.38; margin-top: 0pt; margin-bottom: 0pt; padding: 0pt 0pt 12pt;"&gt;&lt;span style="font-size: 10.5pt; font-family: &amp;quot;Helvetica Neue&amp;quot;, sans-serif; color: rgb(51, 51, 51); background-color: transparent; font-style: italic; font-variant-numeric: normal; font-variant-east-asian: normal; vertical-align: baseline; white-space: pre-wrap;"&gt;Oficjalnym potwierdzeniem chęci realiz&lt;/span&gt;&lt;span style="background-color: transparent; font-variant-numeric: normal; font-variant-east-asian: normal; vertical-align: baseline; white-space-collapse: preserve;"&gt;&lt;font color="#333333" face="Helvetica Neue, sans-serif"&gt;&lt;em&gt;acji zamówienia przez Zamawiającego jest wysłanie zamówienia lub podpisanie umowy.&amp;nbsp; Wiadomości z platformy zakupowej mają charakter informacyjny.&lt;/em&gt;&lt;/font&gt;&lt;/span&gt;&lt;/p&gt;&lt;p dir="ltr" style="line-height: 1.38; margin-top: 0pt; margin-bottom: 0pt; padding: 0pt 0pt 12pt;"&gt;&lt;span style="background-color: transparent; font-variant-numeric: normal; font-variant-east-asian: normal; vertical-align: baseline; white-space-collapse: preserve;"&gt;&lt;font color="#333333" face="Helvetica Neue, sans-serif"&gt;&lt;em&gt;&lt;br&gt;&lt;/em&gt;&lt;/font&gt;&lt;/span&gt;&lt;/p&gt;&lt;p dir="ltr" style="line-height: 1.38; margin-top: 0pt; margin-bottom: 0pt; padding: 0pt 0pt 12pt;"&gt;&lt;/p&gt;&lt;p style="text-align: center;"&gt;&lt;em style="color: rgb(51, 51, 51); font-family: &amp;quot;Helvetica Neue&amp;quot;, sans-serif; background-color: transparent; white-space-collapse: preserve;"&gt;Zamek Książąt Pomorskich w Szczecinie zwraca się z prośbą o ofertę cenową na prowadzenie bieżącej konserwacji oraz serwisu naprawczego i pogotowia technicznego nowych systemów CCTV, SSWiN, KD, Systemu detekcji wycieku wody, zainstalowanych w skrzydle wschodnim i południowym Zamku Książąt Pomorskich w Szczecinie przy ul. Korsarzy 34, przez okres jednego roku.&lt;/em&gt;&lt;/p&gt;&lt;span style="background-color: transparent; font-variant-numeric: normal; font-variant-east-asian: normal; vertical-align: baseline; white-space-collapse: preserve;"&gt;&lt;font color="#333333" face="Helvetica Neue, sans-serif"&gt;&lt;em&gt;
&lt;p style="text-align: center;"&gt;&lt;em style="background-color: transparent;"&gt;§ 1.&lt;/em&gt;&lt;/p&gt;2.	Harmonogram przeglądów
a.	częstotliwość przeglądów (2 na rok),
b.	oznaczenie dat ostatnich i planowanych przeglądów.
3.	Zakres przeglądu obejmuje następujące systemy i urządzenia
1. SYSTEM MONITORINGU WIZYJNEGO
Kamery
•	TYP-1 - kamery QNV-C9083R Hanwha	 35 [szt.]
•	TYP-2 - kamery BL980 Siqura		 7 [szt.]
•	TYP-3 - kamery PD980 Siqura		 1 [szt.]
Radar
•	1 R03 D2110-V AXIS	1 [szt.]
Serwer, jednostka operatorska 
•	Jednostka operatorska. C&amp;amp;C Partners NVH-1101 VDG Sense	 1 [szt.]
•	Serwer C&amp;amp;C Partners NVH-2608XR VDG Sence		    2 [szt.]
•	Serwer analityki C&amp;amp;C Partners NVH-2608XR VDG Sence	 1 [szt.]
•	Macierz back-up C&amp;amp;C Partners NVH-2608XR VDG Scence	 1 [szt.]
•	Kontroler USB C&amp;amp;C Partners NVH-KEY1002			 1 [szt.]
•	Monitor jednostki operatorskiej					 4 [szt.]
Bieżąca konserwacja oraz serwis urządzeń systemu monitoringu wizyjnego obejmie następujący zakres czynności:
1)	przegląd rozmieszczenia oraz zamocowania urządzeń i wyposażenia zgodnie z dokumentacją techniczną, 
2)	sprawdzenie poprawności połączeń giętkich,
3)	sprawdzenie poprawności działania rejestratorów, w tym sprawdzenie poprawności i kompletności zapisów na urządzeniach rejestrujących z poszczególnych kamer monitoringu zarchiwizowanych w okresie ostatnich 21 dni przed przeglądem, sprawdzenie dysków HDD i poprawności oprogramowania,
4)	sprawdzenie poprawności działania poszczególnych kamer pod kątem:
	pola widzenia, w razie potrzeby dokonanie korekty,
	ostrości obrazu, w razie konieczności regulacja,
	jakości i poprawności zapisu obrazu. 
5)	wykonanie czynności konserwacyjnych kamer, w tym oczyszczenie, a w szczególności usunięcie zanieczyszczeń z obiektywu kamery, w razie konieczności poprawa mocowania,
6)	sprawdzenie poprawności działania i wykonanie czynności konserwacyjnych pozostałych urządzeń (monitory, urządzenia peryferyjne itp.), 
7)	sprawdzenie kompletności i gotowości systemu do pracy, 
8)	diagnostyka stwierdzonych usterek pod kątem gwarancji udzielonej przez Wykonawcę systemu i usuwanie usterek nieobjętych gwarancją. 
9)	założenie i prowadzenie rejestru (książki) obsługi systemów z odnotowaniem wszelkich czynności serwisowych oraz zaleceń dotyczących dalszej eksploatacji po każdym z przeglądów serwisowych,
10)	sprawdzenie poziomu wiedzy osób obsługujących system i ewentualne ponowne przeszkolenie,
11)	w razie konieczności bieżące instruowanie pracowników Usługobiorcy w kwestiach związanych z obsługą systemu.
12)	Inne czynności serwisowe gwarantujące wypełnienie i utrzymanie gwarancji C&amp;amp;C Partners zgodnie z jego zaleceniami serwisowymi i konserwacyjnymi wymienionego systemu i oprogramowania.
2. SYSTEM SSWiN, SKD
Zestawienie elementów wbudowanych - instalacja SSWiN SKD
•	Jednostka operatorska C&amp;amp;C Partners NVH-1101 VDG Sense		1 [szt.]
•	Monitor jednostki operatorskiej NEC MultiSync EA271U			1 [szt.]
•	Serwer C&amp;amp;C Partners iProtect IPH-PRO				1 [szt.]
•	Ekspander we/wy z zasilaczem w obudowie AT-004660 C&amp;amp;C Partners 	11 [szt.]
•	Przycisk napadowy grade 2 PADP3/SS/BK CQR Security		1 [szt.]
•	Sygnalizator grade 2 SO/PICCOLO/WR/G3 CQR Security 		6 [szt.]
•	Centrala alarmowa w obudowie AT-004604 C&amp;amp;C Partners 		1[szt.
•	Moduł rozszerzeń 8 wyjść						16 [szt.]
•	Moduł rozszerzeń 4 wyjścia						1 [szt.]
•	Moduł magistrali RS485						3 [szt.]
3. INSTALACJA KD
•	Czytnik kart zbliżeniowych C&amp;amp;C Partners IPR-IX30-PRM-B		 29 [szt.]
•	Kontroler drzwiowy w obudowie C&amp;amp;C Partners IPC-ORION		 21 [szt.]
•	Kontroler sieciowy C&amp;amp;C Partners IPC-PLUTO 				   1 [szt.]
•	Przycisk wyjścia awaryjnego dwuprzekaźnikowy C&amp;amp;C Partners CQR FP3/GR/DP 20 [szt.]
•	Przycisk wyjścia ADI WBXRTENT					 11 [szt.]
Bieżąca konserwacja oraz serwis urządzeń SSWiN oraz KD obejmie następujący zakres czynności:
1)	przegląd rozmieszczenia oraz zamocowania urządzeń i wyposażenia zgodnie z dokumentacją techniczną, sprawdzenie poprawności połączeń giętkich,
2)	sprawdzenie poprawności działania urządzeń i instalacji poprzez przeprowadzenie testów:
	central i ich obsługi zgodnie z procedurami Usługobiorcy,
	wszystkich automatycznych urządzeń detekcyjnych, 
	wszystkich urządzeń uruchamianych ręcznie,
	każdego z urządzeń sygnalizacji akustycznej,
	urządzeń transmisji alarmu przy współpracy z podmiotem zewnętrznym, któremu Usługobiorca powierzył ochronę obiektu,
	sprawności akumulatorów umieszczonych w centralach alarmowych i w obudowach z zasilaczami buforowymi.
3)	wykonanie czynności konserwacyjnych w odniesieniu zarówno do central jak i do poszczególnych urządzeń, w szczególności usunięcie zanieczyszczeń, poprawa mocowania, wymiana baterii w pilotach radiolinii napadowych itp.
4)	sprawdzenie kompletności gotowości systemu do pracy, przeprowadzenie próbnych alarmów ze wszystkich stref alarmowych,
5)	diagnostyka stwierdzonych usterek pod kątem gwarancji udzielonej przez Wykonawcę systemu i usuwanie usterek nieobjętych gwarancją. 
6)	prowadzenie bieżącego, zdalnego monitoringu pracy systemu alarmowego oraz jeżeli jest to możliwe, zdalna naprawa wszelkich stwierdzonych nieprawidłowości pracy systemów, 
7)	założenie i prowadzenie rejestru (książki) obsługi systemów z odnotowaniem wszelkich czynności serwisowych oraz zaleceń dotyczących dalszej eksploatacji po każdym z przeglądów serwisowych,
8)	w razie konieczności bieżące instruowanie pracowników Usługobiorcy w kwestiach związanych z obsługą systemów.
9)	Inne czynności serwisowe gwarantujące wypełnienie i utrzymanie gwarancji C&amp;amp;C Partners zgodnie z jego zaleceniami serwisowymi i konserwacyjnymi wymienionych systemów i oprogramowania.
4.	INSTALACJA DETEKCJI WYCIEKU WODY.
1)	Zestawienie wbudowanych elementów instalacji Andel Polska Sp. z o.o.
•	FL24/X				Andel Polska Sp. z o.o.
•	Przewód sensoryczny M8		Andel Polska Sp. z o.o.
•	Przewód sygnałowy Andel10	Andel Polska Sp. z o.o.
•	Czujnik punktowy wody		Andel Polska Sp. z o.o.
•	Moduł Modbus RTU		Andel Polska Sp. z o.o.
•	SOL- początek linii		Andel Polska Sp. z o.o.
•	EOL- koniec linii			Andel Polska Sp. z o.o.
•	AC- złączka automatyczna	Andel Polska Sp. z o.o.
2
4. SERWIS NAPRAWCZY
•	Serwis naprawczy SYSTEMU MONITORINGU WIZYJNEGO, SSWiN, KD obejmuje usterki nieobjęte gwarancją powstałe na skutek:
1)	działań osób nieupoważnionych,
2)	użytkowania systemu i urządzeń niezgodnego z przeznaczeniem,
3)	uszkodzeń mechanicznych powstałych w trakcie eksploatacji systemów i urządzeń.
4)	uszkodzeń mechanicznych i wywołanych nimi wad, chyba że uszkodzenia te i wady wynikły z przyczyn tkwiących w sprzęcie,
5)	uszkodzeń powstałych na skutek nieprzestrzegania powszechnych zasad eksploatacji sprzętu elektronicznego oraz wszelkich innych uszkodzeń powstałych z winy lub niewiedzy użytkowników,
6)	uszkodzeń niezależnych od warunków eksploatacji np. pożar, powódź, piorun, przepięcie, itp.
7)	eksploatowania urządzeń przy zasilaniu niezgodnym ze specyfikacją urządzenia,
8)	zalania wodą lub innymi środkami.
§ 2.
1.	Usługodawca będzie wykonywał czynności konserwacyjne systemów i urządzeń, o których mowa w § 1 pkt 1.3, zgodnie z zasadami wiedzy technicznej oraz obowiązującymi przepisami i normami branżowymi.
2.	Usługodawca będzie utrzymywał urządzenia i systemy w prawidłowym stanie technicznym zapewniającym utrzymanie ich stałej sprawności, z wyjątkiem czasu niezbędnego do wykonywania czynności konserwacyjnych i naprawczych.
3.	Usługodawca oświadcza, że dysponuje odpowiednim potencjałem technicznym oraz osobami zdolnymi do wykonania zamówienia.
4.	Usługodawca oświadcza, że posiada autoryzację producentów systemów i urządzeń, o których mowa w § 1, 1.3, oraz posiada wszystkie aktualne certyfikaty uprawniające do świadczenia usług serwisowych w okresie gwarancyjnym.
§ 3
1.	Umowa będzie obejmować okres jednego roku.
2.	Usługodawca będzie przeprowadzał konserwację urządzeń i systemów zgodnie z §1 pkt 1.3, nie rzadziej niż raz na 6 miesięcy. Pierwszą konserwację systemów i urządzeń Usługodawca przeprowadzi nie później niż 30 dni od podpisania umowy.
3.	W ramach serwisu naprawczego opisanego w § 1 ust. 4, Usługodawca zobowiązany jest do usunięcia usterki w ciągu 3 dni roboczych, czas reakcji na zdiagnozowanie usterki od zgłoszenia awarii, do 8 godzin. Termin nie obejmuje terminu dostawy w przypadku konieczności zakupu części zamiennych.
 § 4
1.	Za świadczenie usługi bieżącej konserwacji systemów monitoringu wizyjnego, SSWiN, KD przysługuje Usługodawcy wynagrodzenie co pół roku.
2.	Wynagrodzenie płatne będzie w ciągu 21 dni od otrzymania przez Usługobiorcę prawidłowo wystawionej faktury Usługodawcy przelewem na konto podane na fakturze.
3.	Podstawą do wystawienia faktury będzie Protokół wykonania okresowej (co 6 miesięcy) konserwacji systemów podpisany przez Usługobiorcę.
4.	Wynagrodzenie opisane w ust. 1 obejmuje:
a)	koszt dojazdu,
b)	wykonanie czynności określonych w § 1 
c)	koszty materiałów eksploatacyjnych.
5.	Wynagrodzenie za usługi świadczone w ramach serwisu naprawczego określonego w § 1 ust. 4 będzie ustalane w odniesieniu do każdej usługi serwisowej na podstawie wyceny Usługodawcy zaakceptowanej przez Usługobiorcę. 
6.	Wycena usługi serwisowej obejmuje:
a)	koszt dojazdu
b)	koszt wykonania naprawy - robocizna;
c)	koszty materiałów pomocniczych i części zamiennych na podstawie kosztów zakupu;
7.	Stawka robocizny obowiązująca przy wycenie usługi serwisowej.
8.	Koszt dojazdu obowiązujący przy wycenie usługi serwisowej.
§ 5
1.	Usługobiorca zapewni Usługodawcy swobodny dostęp do wszystkich urządzeń wchodzących w skład systemów. 
2.	W razie awarii któregokolwiek systemu Usługobiorca ma obowiązek niezwłocznie powiadomić Usługodawcę telefonicznie.
§ 6
1.	Usługodawca ponosi pełną odpowiedzialność za wszelkie szkody wyrządzone Usługobiorcy i osobom trzecim przy lub w związku z wykonywaniem niniejszej umowy.
2.	Usługodawca w pełni odpowiada za swoich pracowników lub osoby, z pomocą których wykonuje niniejsza umowę.
3.	Z zastrzeżeniem obowiązku ujawnienia informacji wynikających z przepisów prawa i prawomocnych orzeczeń sądowych, Usługodawca jest zobowiązany do zachowania w tajemnicy w czasie obowiązywania umowy, jak i po jej zakończeniu wszystkiego, o czym dowiedział się przy wykonywaniu przedmiotu umowy, w szczególności w odniesieniu do informacji mających wpływ na bezpieczeństwo Usługobiorcy.
§ 7
1.	Przedstawicielem Usługobiorcy przy realizacji przedmiotu umowy będzie:
1)	Marek Bylewski– Kierownik Działu Ochrony, tel. 91 434 83 36, e-mail: ochrona@zamek.szczecin.pl
2)	Pracownicy portierni północnej, tel. 91 434 83 66, portierni wschodniej, tel. 91 434 83 50 i portierni zachodniej, tel.  91 434 83 55, portierni menniczej 91 434 83 70.
2.	Przedstawicielem Usługodawcy przy realizacji przedmiotu umowy będzie:
1)	………………………………………., tel. ……………………………..., E-Mail: …………………….
3.	O każdorazowej zmianie numerów telefonów oraz adresów poczty elektronicznej, każda ze Stron jest zobowiązana niezwłocznie poinformować drugą.
4.	Usługodawca nie może powierzyć wykonania usług opisanych w § 1 osobie trzeciej bez uprzedniej pisemnej zgody Usługobiorcy.
§ 8
1.	Usługodawca zapłaci Usługobiorcy kary umowne:
1)	w przypadku przekroczenia okresu wyznaczonego w § 3 ust. 2 pomiędzy kolejnymi konserwacjami systemów i urządzeń opisanymi w § 1 ust. 3 w wysokości 1/90 wynagrodzenia kwartalnego opisanego w § 4 ust 1 za każdy dzień przekroczenia,
2)	w przypadku, gdy Usługodawca dopuszcza się zwłoki w wykonaniu usługi serwisowej opisanej w § 1 ust. 5 w terminie określonym w § 3 ust. 3 w wysokości 1/90 wynagrodzenia kwartalnego opisanego w § 4 ust 1 za każdy dzień opóźnienia,
3)	za odstąpienie od umowy przez Usługobiorcę lub Usługodawcę z przyczyn leżących po stronie Usługodawcy oraz w razie wypowiedzenia umowy z przyczyn leżących po stronie Usługodawcy - w wysokości 2 krotnego wynagrodzenia umownego brutto opisanego w § 4 ust. 1.
2.	Do dnia 31 grudnia 2021 r. Usługobiorca ma prawo odstąpić od umowy lub ją wypowiedzieć między innymi w następujących przypadkach:
1)	jeżeli Usługodawca nie podjął się wykonywania obowiązków wynikających z niniejszej umowy lub przerwał ich wykonywanie,
2)	jeżeli Usługodawca wykonuje swoje obowiązki w sposób nienależyty i pomimo pisemnego wezwania Usługobiorcy nie nastąpiła poprawa w wykonywaniu tych obowiązków.
3)	W przypadku naruszenia przez Usługodawcę istotnych postanowień Umowy. 
3.	Uprawnienie, o którym mowa w ust. 2, przysługuje Usługobiorcy w szczególności w przypadku niedotrzymania terminów określonych w § 3 Umowy oraz naruszenia zapisów § 6 ust. 3.
4.	Usługodawca wyraża zgodę na potrącenie kar umownych z należnego mu wynagrodzenia.
5.	W przypadku poniesienia szkody przewyższającej karę umowną Usługobiorca zastrzega sobie prawo dochodzenia odszkodowania uzupełniającego.
6.	Wszystkie zastrzeżone kary umowne mogą być kumulatywnie dochodzone także w razie rozwiązania umowy, jej wypowiedzenia lub innego prawnego unicestwienia umowy.
§ 9
INFORMACJA O PRZETWARZANIU DANYCH OSOBOWYCH PRZEZ ZAMEK
Zgodnie z rozporządzeniem Parlamentu Europejskiego i Rady (UE) 2016/679 z dnia 27 kwietnia 2016 roku w sprawie ochrony osób fizycznych w związku z przetwarzaniem danych osobowych i w sprawie swobodnego przepływu takich danych oraz uchylenia dyrektywy 95/46/WE [dalej: RODO] informujemy: 
1.	Administratorem danych osobowych jest Zamek Książąt Pomorskich w Szczecinie, Instytucja kultury Województwa Zachodniopomorskiego z siedzibą: 70-540 Szczecin, ul. Korsarzy 34, adres poczty elektronicznej: zamek@zamek.szczecin.pl  telefon: +48 91 434 83 11 [dalej: Administrator, Zamek]. 
2.	Inspektor ochrony danych osobowych jest dostępny siedzibie Zamku lub pod adresem e-mail: iod@zamek.szczecin.pl, telefon kontaktowy: +48 91 434 83 11.
3.	Przetwarzanie danych osobowych Wykonawcy [dalej: Dane] będzie się odbywać w celu:
a)   wykonania Umowy, na podstawie art. 6 ust. 1 lit. b) RODO,
b) kontaktowania się z Wykonawcą realizującym Umowę, na podstawie art. 6 ust. 1 lit. c) RODO, 
c)   związanym z ochroną Zamku, ponieważ wejście na teren obiektu wiąże się z utrwaleniem wizerunku osób fizycznych poprzez stosowanie monitoringu wizyjnego, na podstawie art. 6 ust. 1 lit. e) RODO, w związku z ustawą o samorządzie województwa,
d)   w prawnie uzasadnionym interesie realizowanym przez Zamek, polegającym na obronie przed ewentualnymi roszczeniami związanymi z Umową lub dochodzeniu roszczeń, na podstawie art. 6 ust. 1 lit. f) RODO.
4.	Dane będą przechowywane przez okres niezbędny do wypełnienia obowiązków nałożonych na Administratora na mocy obowiązujących przepisów prawa, jak również do czasu upływu okresu przedawnienia roszczeń Stron Umowy. W zakresie monitoringu wizyjnego Dane będą przechowywane przez okres nie przekraczający 3 miesięcy od dnia nagrania.
5.   Uprawnienia Wykonawcy związane z przetwarzaniem Danych są zawarte w rozdziale III RODO. 
      W każdym czasie osoba fizyczna, której dane są przetwarzane, jest uprawniona do:
a) dostępu do swoich Danych, zgodnie z art. 15 RODO,
b) sprostowania Danych, zgodnie z art. 16 RODO,
c)   ograniczenia przetwarzania Danych, zgodnie z art. 18 RODO.
      W związku z obowiązkami prawnymi ciążącymi na administratorze, osobom fizycznym których 
      dane są przetwarzane nie przysługuje:
a)	prawo do usunięcia Danych, na podstawie art. 17 ust. 3 lit. b) RODO,
b)	prawo do przenoszenia Danych, o którym mowa w art. 20 RODO,
c)	prawo do sprzeciwu wobec przetwarzania Danych, zgodnie z art. 6 ust. 1 lit. c) RODO.
       W każdym czasie osoba fizyczna, której Dane są przetwarzane ma prawo wniesienia skargi do 
       Prezesa Urzędu Ochrony Danych Osobowych.
6.    Podanie Danych jest wymogiem umownym, lecz jest niezbędne do nawiązania współpracy oraz 
       wykonywania umowy. Niepodanie Danych skutkowało będzie odmową zawarcia Umowy. 
       Wstęp na teren Zamku wiąże się z utrwaleniem wizerunku w ramach stosowanego monitoringu 
       wizyjnego.
7.    Dane mogą być przekazywane podmiotom lub osobom, którym na podstawie przepisów prawa 
       udostępniona zostanie dokumentacja przedmiotu Umowy oraz podwykonawcom Zamku 
       upoważnionym na podstawie zawartych umów o współpracy, w tym umów powierzenia.
8. Dane n&lt;/em&gt;&lt;/font&gt;&lt;/span&gt;&lt;span style="font-size: 10.5pt; font-family: &amp;quot;Helvetica Neue&amp;quot;, sans-serif; color: rgb(51, 51, 51); background-color: transparent; font-style: italic; font-variant-numeric: normal; font-variant-east-asian: normal; vertical-align: baseline; white-space: pre-wrap;"&gt;ie będę służyły do podejmowania decyzji, która opiera się wyłącznie na zautomatyzowanym 
       przetwarzaniu Danych, w tym nie będą profilowane.
&lt;/span&gt;&lt;p&gt;&lt;/p&gt;&lt;p&gt;&lt;span style="font-size: 10.5pt; font-family: &amp;quot;Helvetica Neue&amp;quot;, sans-serif; color: rgb(51, 51, 51); background-color: transparent; font-style: italic; font-variant-numeric: normal; font-variant-east-asian: normal; vertical-align: baseline; white-space: pre-wrap;"&gt;&lt;br&gt;&lt;/span&gt;&lt;/p&gt;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</si>
</sst>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2e39a7c47334e6780491444f647b7d5.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1094440</v>
      </c>
      <c r="C2" s="6" t="s">
        <v>3</v>
      </c>
      <c r="G2" s="3" t="s">
        <v>4</v>
      </c>
      <c r="H2" s="2"/>
      <c r="I2" s="11"/>
    </row>
    <row r="5" spans="1:27">
      <c r="A5" s="4" t="s">
        <v>5</v>
      </c>
      <c r="B5" s="4" t="s">
        <v>0</v>
      </c>
      <c r="C5" s="4" t="s">
        <v>6</v>
      </c>
      <c r="D5" s="4" t="s">
        <v>7</v>
      </c>
      <c r="E5" s="4" t="s">
        <v>8</v>
      </c>
    </row>
    <row r="6" spans="1:27">
      <c r="A6" s="6">
        <v>1</v>
      </c>
      <c r="B6" s="6">
        <v>3566863</v>
      </c>
      <c r="C6" s="6" t="s">
        <v>9</v>
      </c>
      <c r="D6" s="6" t="s">
        <v>10</v>
      </c>
      <c r="E6" s="11"/>
    </row>
    <row r="7" spans="1:27">
      <c r="A7" s="6">
        <v>2</v>
      </c>
      <c r="B7" s="6">
        <v>3566864</v>
      </c>
      <c r="C7" s="6" t="s">
        <v>11</v>
      </c>
      <c r="D7" s="6" t="s">
        <v>12</v>
      </c>
      <c r="E7" s="11"/>
    </row>
    <row r="8" spans="1:27">
      <c r="A8" s="6">
        <v>3</v>
      </c>
      <c r="B8" s="6">
        <v>3566865</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1943664</v>
      </c>
      <c r="C12" s="6" t="s">
        <v>22</v>
      </c>
      <c r="D12" s="6" t="s">
        <v>23</v>
      </c>
      <c r="E12" s="6">
        <v>1.0</v>
      </c>
      <c r="F12" s="6" t="s">
        <v>24</v>
      </c>
      <c r="G12" s="14"/>
      <c r="H12" s="13" t="s">
        <v>25</v>
      </c>
      <c r="I12" s="11" t="s">
        <v>26</v>
      </c>
    </row>
    <row r="13" spans="1:27">
      <c r="A13" s="6">
        <v>2</v>
      </c>
      <c r="B13" s="6">
        <v>1943724</v>
      </c>
      <c r="C13" s="6" t="s">
        <v>27</v>
      </c>
      <c r="D13" s="6" t="s">
        <v>28</v>
      </c>
      <c r="E13" s="6">
        <v>1.0</v>
      </c>
      <c r="F13" s="6" t="s">
        <v>29</v>
      </c>
      <c r="G13" s="14"/>
      <c r="H13" s="13" t="s">
        <v>25</v>
      </c>
      <c r="I13" s="11" t="s">
        <v>26</v>
      </c>
    </row>
    <row r="14" spans="1:27">
      <c r="A14" s="6">
        <v>3</v>
      </c>
      <c r="B14" s="6">
        <v>1943747</v>
      </c>
      <c r="C14" s="6" t="s">
        <v>30</v>
      </c>
      <c r="D14" s="6" t="s">
        <v>31</v>
      </c>
      <c r="E14" s="6">
        <v>1.0</v>
      </c>
      <c r="F14" s="6" t="s">
        <v>24</v>
      </c>
      <c r="G14" s="14"/>
      <c r="H14" s="13" t="s">
        <v>25</v>
      </c>
      <c r="I14" s="11" t="s">
        <v>26</v>
      </c>
    </row>
    <row r="15" spans="1:27">
      <c r="F15" s="6" t="s">
        <v>32</v>
      </c>
      <c r="G15">
        <f>SUMPRODUCT(E12:E14, G12:G14)</f>
      </c>
    </row>
    <row r="17" spans="1:27">
      <c r="A17" s="3" t="s">
        <v>33</v>
      </c>
      <c r="B17" s="8"/>
      <c r="C17" s="8"/>
      <c r="D17" s="8"/>
      <c r="E17" s="9"/>
      <c r="F17" s="15"/>
    </row>
    <row r="18" spans="1:27">
      <c r="A18" s="6" t="s">
        <v>5</v>
      </c>
      <c r="B18" s="6" t="s">
        <v>0</v>
      </c>
      <c r="C18" s="6" t="s">
        <v>34</v>
      </c>
      <c r="D18" s="5" t="s">
        <v>35</v>
      </c>
      <c r="E18" s="17"/>
      <c r="F18" s="15"/>
    </row>
    <row r="19" spans="1:27">
      <c r="A19" s="1">
        <v>1</v>
      </c>
      <c r="B19" s="1">
        <v>1094440</v>
      </c>
      <c r="C19" s="1" t="s">
        <v>36</v>
      </c>
      <c r="D19" s="16" t="s">
        <v>37</v>
      </c>
      <c r="E19" s="16"/>
    </row>
    <row r="23" spans="1:27">
      <c r="A23" s="3" t="s">
        <v>36</v>
      </c>
      <c r="B23" s="8"/>
      <c r="C23" s="8"/>
      <c r="D23" s="8"/>
      <c r="E23" s="18"/>
      <c r="F23" s="15"/>
    </row>
    <row r="24" spans="1:27">
      <c r="A24" s="10" t="s">
        <v>38</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2:G14">
      <formula1>0.01</formula1>
      <formula2>100000000</formula2>
    </dataValidation>
    <dataValidation type="list" errorStyle="stop" operator="between" allowBlank="0" showDropDown="0" showInputMessage="1" showErrorMessage="1" errorTitle="Error" error="Nieprawidłowa wartość" sqref="H12:H14">
      <formula1>"23%,8%,7%,5%,0%,nie podlega,zw.,"</formula1>
    </dataValidation>
    <dataValidation type="list" errorStyle="stop" operator="between" allowBlank="0" showDropDown="0" showInputMessage="1" showErrorMessage="1" errorTitle="Error" error="Nieprawidłowa wartość" sqref="I12:I14">
      <formula1>"PLN,EUR,"</formula1>
    </dataValidation>
  </dataValidations>
  <hyperlinks>
    <hyperlink ref="D19"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2026-04-04T07:14:09+02:00</dcterms:created>
  <dcterms:modified xsi:type="dcterms:W3CDTF">2026-04-04T07:14:09+02:00</dcterms:modified>
  <dc:title>Untitled Spreadsheet</dc:title>
  <dc:description/>
  <dc:subject/>
  <cp:keywords/>
  <cp:category/>
</cp:coreProperties>
</file>