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<sst xmlns="http://schemas.openxmlformats.org/spreadsheetml/2006/main" uniqueCount="51">
  <si>
    <t>ID</t>
  </si>
  <si>
    <t>Oferta na:</t>
  </si>
  <si>
    <t>pl</t>
  </si>
  <si>
    <t>Zakup części zamiennych do biletomatów.</t>
  </si>
  <si>
    <t>Komentarz do całej oferty:</t>
  </si>
  <si>
    <t>LP</t>
  </si>
  <si>
    <t>Kryterium</t>
  </si>
  <si>
    <t>Opis</t>
  </si>
  <si>
    <t>Twoja propozycja/komentarz</t>
  </si>
  <si>
    <t>Dodatkowe koszty</t>
  </si>
  <si>
    <t>Wszelkie dodatkowe koszty realizacji  dostawy ponosi Wykonawca. Proszę potwierdzić wpisując "Akceptuję"</t>
  </si>
  <si>
    <t>Nr rachunku bankowego</t>
  </si>
  <si>
    <t xml:space="preserve">Rachunek bankowy o o numerze ……………………………………… znajduje się w wykazie podmiotów o których mowa w art. 96b ust.1 Ustawy z dnia 11 marca 2004 r. o podatku od towarów i usług. 
Należy podać nr rachunku bankowego, na który następować będzie zapłata za wykonaną usługę, zgodnie z treścią faktury. </t>
  </si>
  <si>
    <t xml:space="preserve">Faktury </t>
  </si>
  <si>
    <t xml:space="preserve">1. Fakturowanie pomiędzy Stronami będzie dokonywane w formie papierowej.
2. Zamawiający, na podstawie art. 4 ust. 3 ustawy z dnia 9 listopada 2018 r. o elektronicznym fakturowaniu w zamówieniach publicznych, koncesjach na roboty budowlane lub usługi oraz partnerstwie publiczno-prywatnym (Dz. U. z 2020 r. poz. 1666) wyłącza stosowanie do niniejszej umowy ustrukturyzowanych faktur elektronicznych.
3. Wraz z wejściem w życie przepisów zobowiązujących do wystawiania faktur ustrukturyzowanych, Wykonawca będzie wystawiał faktury zgodnie z obowiązującymi przepisami prawa przy pomocy Krajowego Systemu e-Faktur (KSeF). 
</t>
  </si>
  <si>
    <t>Mechanizm podzielonej płatności</t>
  </si>
  <si>
    <t>Do rozliczeń w ramach niniejszej usługi stosowany będzie mechanizm podzielonej płatności w rozumieniu Ustawy z dnia 11 marca 2004 r. o podatku od towarów i usług.
Proszę potwierdzić wpisując "Akceptuję".</t>
  </si>
  <si>
    <t>Warunki płatności</t>
  </si>
  <si>
    <t>Przelew 30 dni od dostarczenia prawidłowo wystawionej faktury. Proszę potwierdzić wpisując "Akceptuję".</t>
  </si>
  <si>
    <t>Termin realizacji dostawy</t>
  </si>
  <si>
    <t>Termin  proszę podać w dniach.</t>
  </si>
  <si>
    <t>Pozostałe informacje</t>
  </si>
  <si>
    <t>Zamawiający zastrzega sobie prawo do unieważnienia postępowania, na każdym jego etapie bez podania przyczyny, w szczególności, jeśli cena najkorzystniejszej oferty przewyższa kwotę jaką Zamawiający może przeznaczyć na sfinansowanie zamówienia. 4. Zamawiający zastrzega sobie prawo do zmiany warunków postępowania przed upływem terminu składania ofert. 5. Wartość złożonej oferty musi być wyrażona w złotych polskich. Proszę potwierdzić wpisując "Akceptuję".</t>
  </si>
  <si>
    <t>Oświadczenie wykonawcy składane na podstawie art. 7 ust. 1 ustawy z dnia 13 kwietnia 2022 r. o szczególnych rozwiązaniach w zakresie przeciwdziałania wspieraniu agresji na Ukrainę oraz służących ochronie bezpieczeństwa narodowego (tj. Dz.U. z 2023 r. poz. 1497 ze zm.)</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</si>
  <si>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(tj. Dz.U. z 2023 r. poz. 1497 ze zm.). Proszę potwierdzić wpisując „Nie podlegam wykluczeniu”</t>
  </si>
  <si>
    <t>RODO</t>
  </si>
  <si>
    <t>Wykonawca zapoznał się klauzurą RODO</t>
  </si>
  <si>
    <t>Oświadczenie Zamawiającego</t>
  </si>
  <si>
    <t>Zamawiający oświadcza, że posiada status dużego przedsiębiorcy w rozumieniu art. 4 pkt 6 ustawy z dnia 8 marca 2013 r. o przeciwdziałaniu nadmiernym opóźnieniom w transakcjach handlowych (Dz. U. z 2023 r. poz. 1790).</t>
  </si>
  <si>
    <t>NAZWA TOWARU / USŁUGI</t>
  </si>
  <si>
    <t>OPIS</t>
  </si>
  <si>
    <t>ILOŚĆ</t>
  </si>
  <si>
    <t>JM</t>
  </si>
  <si>
    <t>Cena/JM</t>
  </si>
  <si>
    <t>VAT</t>
  </si>
  <si>
    <t>WALUTA</t>
  </si>
  <si>
    <t>Akumulator żelowy do zasilacza biletomatu 12V 1,3 Ah</t>
  </si>
  <si>
    <t>szt.</t>
  </si>
  <si>
    <t>23%</t>
  </si>
  <si>
    <t>PLN</t>
  </si>
  <si>
    <t>Tuba koszyczek kompletny</t>
  </si>
  <si>
    <t>Głowica APM/XZ00196 white</t>
  </si>
  <si>
    <t>Zasilacz impulsowy EZP-50-00</t>
  </si>
  <si>
    <t>Moduł GPS XGPS</t>
  </si>
  <si>
    <t>Razem:</t>
  </si>
  <si>
    <t>Załączniki do postępowania</t>
  </si>
  <si>
    <t>Źródło</t>
  </si>
  <si>
    <t>Nazwa załącznika</t>
  </si>
  <si>
    <t>Klauzula informacyjna RODO -  zgodnie z regulaminiem.pdf</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</si>
  <si>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</si>
  <si>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white-space-collapse: preserve;"&gt;&lt;br&gt;&lt;/span&gt;&lt;/p&gt;&lt;br&gt;&lt;br&gt;&lt;p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zamawiającego&lt;/strong&gt;"&lt;strong&gt;&lt;/strong&gt;&lt;/span&gt;&lt;/p&gt;&lt;p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informacyjny&lt;/span&gt;&lt;/p&gt;&lt;br&gt;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</si>
</sst>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9f84439e67804a0288bd1e6194ac1118.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3"/>
  <sheetViews>
    <sheetView tabSelected="1" workbookViewId="0" showGridLines="true" showRowColHeaders="1">
      <selection activeCell="E33" sqref="E3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1094178</v>
      </c>
      <c r="C2" s="6" t="s">
        <v>3</v>
      </c>
      <c r="G2" s="3" t="s">
        <v>4</v>
      </c>
      <c r="H2" s="2"/>
      <c r="I2" s="11"/>
    </row>
    <row r="5" spans="1:27">
      <c r="A5" s="4" t="s">
        <v>5</v>
      </c>
      <c r="B5" s="4" t="s">
        <v>0</v>
      </c>
      <c r="C5" s="4" t="s">
        <v>6</v>
      </c>
      <c r="D5" s="4" t="s">
        <v>7</v>
      </c>
      <c r="E5" s="4" t="s">
        <v>8</v>
      </c>
    </row>
    <row r="6" spans="1:27">
      <c r="A6" s="6">
        <v>1</v>
      </c>
      <c r="B6" s="6">
        <v>3565787</v>
      </c>
      <c r="C6" s="6" t="s">
        <v>9</v>
      </c>
      <c r="D6" s="6" t="s">
        <v>10</v>
      </c>
      <c r="E6" s="11"/>
    </row>
    <row r="7" spans="1:27">
      <c r="A7" s="6">
        <v>2</v>
      </c>
      <c r="B7" s="6">
        <v>3565788</v>
      </c>
      <c r="C7" s="6" t="s">
        <v>11</v>
      </c>
      <c r="D7" s="6" t="s">
        <v>12</v>
      </c>
      <c r="E7" s="11"/>
    </row>
    <row r="8" spans="1:27">
      <c r="A8" s="6">
        <v>3</v>
      </c>
      <c r="B8" s="6">
        <v>3565789</v>
      </c>
      <c r="C8" s="6" t="s">
        <v>13</v>
      </c>
      <c r="D8" s="6" t="s">
        <v>14</v>
      </c>
      <c r="E8" s="11"/>
    </row>
    <row r="9" spans="1:27">
      <c r="A9" s="6">
        <v>4</v>
      </c>
      <c r="B9" s="6">
        <v>3565790</v>
      </c>
      <c r="C9" s="6" t="s">
        <v>15</v>
      </c>
      <c r="D9" s="6" t="s">
        <v>16</v>
      </c>
      <c r="E9" s="11"/>
    </row>
    <row r="10" spans="1:27">
      <c r="A10" s="6">
        <v>5</v>
      </c>
      <c r="B10" s="6">
        <v>3565791</v>
      </c>
      <c r="C10" s="6" t="s">
        <v>17</v>
      </c>
      <c r="D10" s="6" t="s">
        <v>18</v>
      </c>
      <c r="E10" s="11"/>
    </row>
    <row r="11" spans="1:27">
      <c r="A11" s="6">
        <v>6</v>
      </c>
      <c r="B11" s="6">
        <v>3565792</v>
      </c>
      <c r="C11" s="6" t="s">
        <v>19</v>
      </c>
      <c r="D11" s="6" t="s">
        <v>20</v>
      </c>
      <c r="E11" s="11"/>
    </row>
    <row r="12" spans="1:27">
      <c r="A12" s="6">
        <v>7</v>
      </c>
      <c r="B12" s="6">
        <v>3565793</v>
      </c>
      <c r="C12" s="6" t="s">
        <v>21</v>
      </c>
      <c r="D12" s="6" t="s">
        <v>22</v>
      </c>
      <c r="E12" s="11"/>
    </row>
    <row r="13" spans="1:27">
      <c r="A13" s="6">
        <v>8</v>
      </c>
      <c r="B13" s="6">
        <v>3565794</v>
      </c>
      <c r="C13" s="6" t="s">
        <v>23</v>
      </c>
      <c r="D13" s="6" t="s">
        <v>24</v>
      </c>
      <c r="E13" s="11"/>
    </row>
    <row r="14" spans="1:27">
      <c r="A14" s="6">
        <v>9</v>
      </c>
      <c r="B14" s="6">
        <v>3565795</v>
      </c>
      <c r="C14" s="6" t="s">
        <v>25</v>
      </c>
      <c r="D14" s="6" t="s">
        <v>26</v>
      </c>
      <c r="E14" s="11"/>
    </row>
    <row r="15" spans="1:27">
      <c r="A15" s="6">
        <v>10</v>
      </c>
      <c r="B15" s="6">
        <v>3565796</v>
      </c>
      <c r="C15" s="6" t="s">
        <v>27</v>
      </c>
      <c r="D15" s="6" t="s">
        <v>28</v>
      </c>
      <c r="E15" s="11"/>
    </row>
    <row r="18" spans="1:27">
      <c r="A18" s="4" t="s">
        <v>5</v>
      </c>
      <c r="B18" s="4" t="s">
        <v>0</v>
      </c>
      <c r="C18" s="4" t="s">
        <v>29</v>
      </c>
      <c r="D18" s="4" t="s">
        <v>30</v>
      </c>
      <c r="E18" s="4" t="s">
        <v>31</v>
      </c>
      <c r="F18" s="4" t="s">
        <v>32</v>
      </c>
      <c r="G18" s="4" t="s">
        <v>33</v>
      </c>
      <c r="H18" s="4" t="s">
        <v>34</v>
      </c>
      <c r="I18" s="4" t="s">
        <v>35</v>
      </c>
    </row>
    <row r="19" spans="1:27">
      <c r="A19" s="6">
        <v>1</v>
      </c>
      <c r="B19" s="6">
        <v>1943167</v>
      </c>
      <c r="C19" s="6" t="s">
        <v>36</v>
      </c>
      <c r="D19" s="6"/>
      <c r="E19" s="6">
        <v>50.0</v>
      </c>
      <c r="F19" s="6" t="s">
        <v>37</v>
      </c>
      <c r="G19" s="14"/>
      <c r="H19" s="13" t="s">
        <v>38</v>
      </c>
      <c r="I19" s="11" t="s">
        <v>39</v>
      </c>
    </row>
    <row r="20" spans="1:27">
      <c r="A20" s="6">
        <v>2</v>
      </c>
      <c r="B20" s="6">
        <v>1943173</v>
      </c>
      <c r="C20" s="6" t="s">
        <v>40</v>
      </c>
      <c r="D20" s="6"/>
      <c r="E20" s="6">
        <v>5.0</v>
      </c>
      <c r="F20" s="6" t="s">
        <v>37</v>
      </c>
      <c r="G20" s="14"/>
      <c r="H20" s="13" t="s">
        <v>38</v>
      </c>
      <c r="I20" s="11" t="s">
        <v>39</v>
      </c>
    </row>
    <row r="21" spans="1:27">
      <c r="A21" s="6">
        <v>3</v>
      </c>
      <c r="B21" s="6">
        <v>1943174</v>
      </c>
      <c r="C21" s="6" t="s">
        <v>41</v>
      </c>
      <c r="D21" s="6"/>
      <c r="E21" s="6">
        <v>10.0</v>
      </c>
      <c r="F21" s="6" t="s">
        <v>37</v>
      </c>
      <c r="G21" s="14"/>
      <c r="H21" s="13" t="s">
        <v>38</v>
      </c>
      <c r="I21" s="11" t="s">
        <v>39</v>
      </c>
    </row>
    <row r="22" spans="1:27">
      <c r="A22" s="6">
        <v>4</v>
      </c>
      <c r="B22" s="6">
        <v>1943177</v>
      </c>
      <c r="C22" s="6" t="s">
        <v>42</v>
      </c>
      <c r="D22" s="6"/>
      <c r="E22" s="6">
        <v>2.0</v>
      </c>
      <c r="F22" s="6" t="s">
        <v>37</v>
      </c>
      <c r="G22" s="14"/>
      <c r="H22" s="13" t="s">
        <v>38</v>
      </c>
      <c r="I22" s="11" t="s">
        <v>39</v>
      </c>
    </row>
    <row r="23" spans="1:27">
      <c r="A23" s="6">
        <v>5</v>
      </c>
      <c r="B23" s="6">
        <v>1943178</v>
      </c>
      <c r="C23" s="6" t="s">
        <v>43</v>
      </c>
      <c r="D23" s="6"/>
      <c r="E23" s="6">
        <v>5.0</v>
      </c>
      <c r="F23" s="6" t="s">
        <v>37</v>
      </c>
      <c r="G23" s="14"/>
      <c r="H23" s="13" t="s">
        <v>38</v>
      </c>
      <c r="I23" s="11" t="s">
        <v>39</v>
      </c>
    </row>
    <row r="24" spans="1:27">
      <c r="F24" s="6" t="s">
        <v>44</v>
      </c>
      <c r="G24">
        <f>SUMPRODUCT(E19:E23, G19:G23)</f>
      </c>
    </row>
    <row r="26" spans="1:27">
      <c r="A26" s="3" t="s">
        <v>45</v>
      </c>
      <c r="B26" s="8"/>
      <c r="C26" s="8"/>
      <c r="D26" s="8"/>
      <c r="E26" s="9"/>
      <c r="F26" s="15"/>
    </row>
    <row r="27" spans="1:27">
      <c r="A27" s="6" t="s">
        <v>5</v>
      </c>
      <c r="B27" s="6" t="s">
        <v>0</v>
      </c>
      <c r="C27" s="6" t="s">
        <v>46</v>
      </c>
      <c r="D27" s="5" t="s">
        <v>47</v>
      </c>
      <c r="E27" s="17"/>
      <c r="F27" s="15"/>
    </row>
    <row r="28" spans="1:27">
      <c r="A28" s="1">
        <v>1</v>
      </c>
      <c r="B28" s="1">
        <v>3565795</v>
      </c>
      <c r="C28" s="1" t="s">
        <v>25</v>
      </c>
      <c r="D28" s="16" t="s">
        <v>48</v>
      </c>
      <c r="E28" s="16"/>
    </row>
    <row r="32" spans="1:27">
      <c r="A32" s="3" t="s">
        <v>49</v>
      </c>
      <c r="B32" s="8"/>
      <c r="C32" s="8"/>
      <c r="D32" s="8"/>
      <c r="E32" s="18"/>
      <c r="F32" s="15"/>
    </row>
    <row r="33" spans="1:27">
      <c r="A33" s="10" t="s">
        <v>50</v>
      </c>
      <c r="B33" s="8"/>
      <c r="C33" s="8"/>
      <c r="D33" s="8"/>
      <c r="E33" s="18"/>
      <c r="F3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6:E26"/>
    <mergeCell ref="D27:E27"/>
    <mergeCell ref="D28:E28"/>
    <mergeCell ref="A32:E32"/>
    <mergeCell ref="A33:E33"/>
  </mergeCells>
  <dataValidations count="3">
    <dataValidation type="decimal" errorStyle="stop" operator="between" allowBlank="1" showDropDown="1" showInputMessage="1" showErrorMessage="1" errorTitle="Error" error="Nieprawidłowa wartość" sqref="G19:G23">
      <formula1>0.01</formula1>
      <formula2>100000000</formula2>
    </dataValidation>
    <dataValidation type="list" errorStyle="stop" operator="between" allowBlank="0" showDropDown="0" showInputMessage="1" showErrorMessage="1" errorTitle="Error" error="Nieprawidłowa wartość" sqref="H19:H23">
      <formula1>"23%,8%,7%,5%,0%,nie podlega,zw.,"</formula1>
    </dataValidation>
    <dataValidation type="list" errorStyle="stop" operator="between" allowBlank="0" showDropDown="0" showInputMessage="1" showErrorMessage="1" errorTitle="Error" error="Nieprawidłowa wartość" sqref="I19:I23">
      <formula1>"PLN,EUR,"</formula1>
    </dataValidation>
  </dataValidations>
  <hyperlinks>
    <hyperlink ref="D28"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2026-01-17T07:51:00+01:00</dcterms:created>
  <dcterms:modified xsi:type="dcterms:W3CDTF">2026-01-17T07:51:00+01:00</dcterms:modified>
  <dc:title>Untitled Spreadsheet</dc:title>
  <dc:description/>
  <dc:subject/>
  <cp:keywords/>
  <cp:category/>
</cp:coreProperties>
</file>