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<sst xmlns="http://schemas.openxmlformats.org/spreadsheetml/2006/main" uniqueCount="117">
  <si>
    <t>ID</t>
  </si>
  <si>
    <t>Oferta na:</t>
  </si>
  <si>
    <t>pl</t>
  </si>
  <si>
    <t xml:space="preserve">akcesoria elektryczne dla Biologicznej Oczyszczalni Ścieków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</si>
  <si>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</si>
  <si>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</si>
  <si>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</si>
  <si>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</si>
  <si>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</si>
  <si>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</si>
  <si>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</si>
  <si>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</si>
  <si>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</si>
  <si>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</si>
  <si>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</si>
  <si>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</si>
  <si>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</si>
  <si>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</si>
  <si>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</si>
  <si>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</si>
  <si>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</si>
  <si>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</si>
  <si>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</si>
  <si>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</si>
  <si>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przekaźnik Relpol</t>
  </si>
  <si>
    <t>R 15 cewka 230V AC</t>
  </si>
  <si>
    <t>szt.</t>
  </si>
  <si>
    <t>23%</t>
  </si>
  <si>
    <t>PLN</t>
  </si>
  <si>
    <t xml:space="preserve">gniazdo przekaźnika </t>
  </si>
  <si>
    <t>dla przekaźnika R 15 montowane na szynę TH 35</t>
  </si>
  <si>
    <t>przekaźnik R2M</t>
  </si>
  <si>
    <t>cewka 230V AC</t>
  </si>
  <si>
    <t xml:space="preserve">dla przekaźnika R2M </t>
  </si>
  <si>
    <t>przekaźnik BIS</t>
  </si>
  <si>
    <t>BIS 411 16A 230V</t>
  </si>
  <si>
    <t>Przekaźnik PCU</t>
  </si>
  <si>
    <t>PCU-511 230V</t>
  </si>
  <si>
    <t>Czujnik CKF-B</t>
  </si>
  <si>
    <t xml:space="preserve">montowany na szynę </t>
  </si>
  <si>
    <t>Czujnik CKF</t>
  </si>
  <si>
    <t xml:space="preserve">CKF-316 </t>
  </si>
  <si>
    <t xml:space="preserve">przełącznik pojedynczy </t>
  </si>
  <si>
    <t xml:space="preserve">3 pozycyjny ISSW-20-1-3 20A - Schneider </t>
  </si>
  <si>
    <t xml:space="preserve">wyłącznik nadprądowy </t>
  </si>
  <si>
    <t>C2</t>
  </si>
  <si>
    <t>C10</t>
  </si>
  <si>
    <t>B6</t>
  </si>
  <si>
    <t xml:space="preserve">przewód elektryczny </t>
  </si>
  <si>
    <t xml:space="preserve">LGY jednożyłowy 1mm2 kolor niebieski </t>
  </si>
  <si>
    <t>mb</t>
  </si>
  <si>
    <t xml:space="preserve">LGY jednożyłowy 1mm2 kolor czarny </t>
  </si>
  <si>
    <t xml:space="preserve">LGY jednożyłowy 1mm2 kolor czerwony </t>
  </si>
  <si>
    <t xml:space="preserve">LGY jednożyłowy 2,5 mm2 kolor czarny </t>
  </si>
  <si>
    <t xml:space="preserve">LGY jednożyłowy 2,5 mm2 kolor niebieski </t>
  </si>
  <si>
    <t xml:space="preserve">końcówka kablowa izolowana </t>
  </si>
  <si>
    <t xml:space="preserve">2,5 mm2 opakowanie 100 sztuk </t>
  </si>
  <si>
    <t>opak.</t>
  </si>
  <si>
    <t xml:space="preserve">1,5 mm2 opakowanie 100 sztuk </t>
  </si>
  <si>
    <t xml:space="preserve">1,0  mm2 opakowanie 100 sztuk </t>
  </si>
  <si>
    <t xml:space="preserve">taśma izolacyjna </t>
  </si>
  <si>
    <t>PCV wodoodporna, klejąca 18mm x10 m</t>
  </si>
  <si>
    <t xml:space="preserve">opaski kablowe </t>
  </si>
  <si>
    <t xml:space="preserve">odporne na UV 4,8x300 czarne, paczka 100 sztuk </t>
  </si>
  <si>
    <t xml:space="preserve">wyłącznik silnikowy </t>
  </si>
  <si>
    <t>Eaton PKZM0-16 EA</t>
  </si>
  <si>
    <t>Eaton PKZM0-10-EA</t>
  </si>
  <si>
    <t xml:space="preserve">styk pomocniczy </t>
  </si>
  <si>
    <t xml:space="preserve">do wyłącznika Eaton PKZMO </t>
  </si>
  <si>
    <t xml:space="preserve">sygnalizator poziomu cieczy </t>
  </si>
  <si>
    <t>Elcluwo -114s</t>
  </si>
  <si>
    <t>sonda zawieszkowa</t>
  </si>
  <si>
    <t xml:space="preserve">SW-01  długość 10 mb </t>
  </si>
  <si>
    <t>Naświetlacz LED</t>
  </si>
  <si>
    <t xml:space="preserve">moc 50 W producent Samsung lub Philips </t>
  </si>
  <si>
    <t xml:space="preserve">moc 20 W producent Samsung lub Philips </t>
  </si>
  <si>
    <t xml:space="preserve">bateria alkaiczna </t>
  </si>
  <si>
    <t>AAA 1,5 V Duracell, Varta, GP</t>
  </si>
  <si>
    <t xml:space="preserve">gniazdo podwójne </t>
  </si>
  <si>
    <t>z uziemieniem hermetyczne, natynkowe  IP 55 16A/230V</t>
  </si>
  <si>
    <t xml:space="preserve">gniazdo pojedyncze </t>
  </si>
  <si>
    <t>podtynkowe z uziemieniem białe 230V</t>
  </si>
  <si>
    <t>aerozol do czyszczenia styków</t>
  </si>
  <si>
    <t>3M Scotch 1625</t>
  </si>
  <si>
    <t xml:space="preserve">puszka hermetyczna </t>
  </si>
  <si>
    <t>natynkowa Ip 54 na zatrzaski 100mm x100 mmx 40 mm</t>
  </si>
  <si>
    <t>IP 65 400V 220x170x120 mm</t>
  </si>
  <si>
    <t xml:space="preserve">szybkozłącza WAGO </t>
  </si>
  <si>
    <t xml:space="preserve">2x0,2-4 uniwersalna opakowanie 100 sztuk </t>
  </si>
  <si>
    <t>Rura LED</t>
  </si>
  <si>
    <t xml:space="preserve">T8 120 cm 18W barwa biała neutralna </t>
  </si>
  <si>
    <t>wtyczka 3-fazowa</t>
  </si>
  <si>
    <t>400V przenośna 5 biegunowa  32A</t>
  </si>
  <si>
    <t xml:space="preserve">gniazdo przenośne </t>
  </si>
  <si>
    <t>3- fazowe 400V 5 biegunowe  32 A</t>
  </si>
  <si>
    <t>400V przenośna 5 biegunowa  16A</t>
  </si>
  <si>
    <t>3- fazowe 400V 5 biegunowe  16A</t>
  </si>
  <si>
    <t>przewód 25mm2</t>
  </si>
  <si>
    <t xml:space="preserve">zostanie wykorzystany do przewodów rozruchowych </t>
  </si>
  <si>
    <t xml:space="preserve">przewód gumowy </t>
  </si>
  <si>
    <t>OW 3x1,5 mm2</t>
  </si>
  <si>
    <t>szybkozłącze Wago</t>
  </si>
  <si>
    <t xml:space="preserve">5-02-4 mm uniwersalna opakowanie 100 sztuk </t>
  </si>
  <si>
    <t>wtyczka gumowa</t>
  </si>
  <si>
    <t>16A 2P+z  230 V PCE-0521-sr</t>
  </si>
  <si>
    <t>akumulator</t>
  </si>
  <si>
    <t>Alarmtec BP 1,2-12 ( 12V/1/,2 Ah)</t>
  </si>
  <si>
    <t>Alarmtec BP 7 -12 ( 12V/7Ah</t>
  </si>
  <si>
    <t xml:space="preserve">latarka czołowa </t>
  </si>
  <si>
    <t>Neo 99-029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</si>
  <si>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</si>
  <si>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</si>
  <si>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</si>
  <si>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</si>
  <si>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</si>
  <si>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</si>
  <si>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style="line-height:1.38;margin-top:0pt;margin-bottom:0pt;"&gt;&lt;font color="#000000" face="Helvetica Neue, sans-serif"&gt;&lt;span style="font-size: 14.6667px; white-space-collapse: preserve;"&gt;&lt;strong&gt;1.&amp;nbsp; &amp;nbsp; &amp;nbsp; &amp;nbsp; &amp;nbsp; &amp;nbsp; WYMAGANIA ZAMAWIAJĄCEGO:&amp;nbsp;&lt;/strong&gt;&lt;/span&gt;&lt;/font&gt;&lt;/p&gt;&lt;p dir="ltr" style="line-height:1.38;margin-top:0pt;margin-bottom:0pt;"&gt;&lt;font color="#000000" face="Helvetica Neue, sans-serif"&gt;&lt;span style="font-size: 14.6667px; white-space-collapse: preserve;"&gt;&lt;strong&gt;• Zamawiający nie dopuszcza możliwość składania ofert częściowych.&amp;nbsp;&lt;/strong&gt;&lt;/span&gt;&lt;/font&gt;&lt;/p&gt;&lt;p dir="ltr" style="line-height:1.38;margin-top:0pt;margin-bottom:0pt;"&gt;&lt;font color="#000000" face="Helvetica Neue, sans-serif"&gt;&lt;span style="font-size: 14.6667px; white-space-collapse: preserve;"&gt;&lt;strong&gt;• Dostawca gwarantuje, że produkt jest nowy, fabrycznie zapakowany i wolny od wad.&amp;nbsp;&lt;/strong&gt;&lt;/span&gt;&lt;/font&gt;&lt;/p&gt;&lt;p dir="ltr" style="line-height:1.38;margin-top:0pt;margin-bottom:0pt;"&gt;&lt;font color="#000000" face="Helvetica Neue, sans-serif"&gt;&lt;span style="font-size: 14.6667px; white-space-collapse: preserve;"&gt;&lt;strong&gt;• Podana przez Wnioskodawcę cena za realizację zamówienia musi zawierać wszystkie dodatkowe koszty realizacji zamówienia, tzn., że Zamawiający nie ponosi żadnych innych kosztów związanych z realizacją zamówienia, np. kosztów dostaw.&amp;nbsp;&lt;/strong&gt;&lt;/span&gt;&lt;/font&gt;&lt;/p&gt;&lt;p dir="ltr" style="line-height:1.38;margin-top:0pt;margin-bottom:0pt;"&gt;&lt;font color="#000000" face="Helvetica Neue, sans-serif"&gt;&lt;span style="font-size: 14.6667px; white-space-collapse: preserve;"&gt;&lt;strong&gt;• W przypadku dostarczenia towaru niezgodnego z opisem zamieszczonym na platformie zakupowej Zamawiający zastrzega sobie prawo dokonania zwrotu towaru na koszt Dostawcy&amp;nbsp;&lt;/strong&gt;&lt;/span&gt;&lt;/font&gt;&lt;/p&gt;&lt;p dir="ltr" style="line-height:1.38;margin-top:0pt;margin-bottom:0pt;"&gt;&lt;font color="#000000" face="Helvetica Neue, sans-serif"&gt;&lt;span style="font-size: 14.6667px; white-space-collapse: preserve;"&gt;&lt;strong&gt;• termin płatności zgodny z zapytaniem ofertowym&amp;nbsp;&lt;/strong&gt;&lt;/span&gt;&lt;/font&gt;&lt;/p&gt;&lt;p dir="ltr" style="line-height:1.38;margin-top:0pt;margin-bottom:0pt;"&gt;&lt;font color="#000000" face="Helvetica Neue, sans-serif"&gt;&lt;span style="font-size: 14.6667px; white-space-collapse: preserve;"&gt;&lt;strong&gt;&lt;br&gt;&lt;/strong&gt;&lt;/span&gt;&lt;/font&gt;&lt;/p&gt;&lt;p dir="ltr" style="line-height:1.38;margin-top:0pt;margin-bottom:0pt;"&gt;&lt;font color="#000000" face="Helvetica Neue, sans-serif"&gt;&lt;span style="font-size: 14.6667px; white-space-collapse: preserve;"&gt;&lt;strong&gt;2.&amp;nbsp; &amp;nbsp; &amp;nbsp; &amp;nbsp; &amp;nbsp; &amp;nbsp; ZAMAWIAJĄCY ZASTRZEGA SOBIE:&amp;nbsp;&lt;/strong&gt;&lt;/span&gt;&lt;/font&gt;&lt;/p&gt;&lt;p dir="ltr" style="line-height:1.38;margin-top:0pt;margin-bottom:0pt;"&gt;&lt;font color="#000000" face="Helvetica Neue, sans-serif"&gt;&lt;span style="font-size: 14.6667px; white-space-collapse: preserve;"&gt;&lt;strong&gt;• Zamawiający zastrzega sobie prawo do unieważnienia postępowania na każdym jego etapie (nawet po dokonaniu wyboru ofert) bez podania przyczyny i powiadomienia lub zakończenia postępowania bez wybrania oferenta.&lt;/strong&gt;&lt;/span&gt;&lt;/font&gt;&lt;/p&gt;&lt;p dir="ltr" style="line-height:1.38;margin-top:0pt;margin-bottom:0pt;"&gt;&lt;font color="#000000" face="Helvetica Neue, sans-serif"&gt;&lt;span style="font-size: 14.6667px; white-space-collapse: preserve;"&gt;&lt;strong&gt;• Możliwość zmiany warunków prowadzonego postępowania przed upływem terminu składania ofert;&amp;nbsp;&lt;/strong&gt;&lt;/span&gt;&lt;/font&gt;&lt;/p&gt;&lt;p dir="ltr" style="line-height:1.38;margin-top:0pt;margin-bottom:0pt;"&gt;&lt;font color="#000000" face="Helvetica Neue, sans-serif"&gt;&lt;span style="font-size: 14.6667px; white-space-collapse: preserve;"&gt;&lt;strong&gt;• W momencie&amp;nbsp; podjęcia decyzji o zakupie oferowanych materiałów/usług sprzedający zostanie poinformowany drogą mailową lub przez formularz platformy zakupowej.&lt;/strong&gt;&lt;/span&gt;&lt;/font&gt;&lt;/p&gt;&lt;p dir="ltr" style="line-height:1.38;margin-top:0pt;margin-bottom:0pt;"&gt;&lt;font color="#000000" face="Helvetica Neue, sans-serif"&gt;&lt;span style="font-size: 14.6667px; white-space-collapse: preserve;"&gt;&lt;strong&gt;&lt;br&gt;&lt;/strong&gt;&lt;/span&gt;&lt;/font&gt;&lt;/p&gt;&lt;p dir="ltr" style="line-height:1.38;margin-top:0pt;margin-bottom:0pt;"&gt;&lt;font color="#000000" face="Helvetica Neue, sans-serif"&gt;&lt;span style="font-size: 14.6667px; white-space-collapse: preserve;"&gt;&lt;strong&gt;3. Opis przedmiotu zamówienia stanowią parametry techniczne, nazwy własne produktów, lub numery katalogowe.&lt;/strong&gt;&lt;/span&gt;&lt;/font&gt;&lt;/p&gt;&lt;p dir="ltr" style="line-height:1.38;margin-top:0pt;margin-bottom:0pt;"&gt;&lt;font color="#000000" face="Helvetica Neue, sans-serif"&gt;&lt;span style="font-size: 14.6667px; white-space-collapse: preserve;"&gt;&lt;strong&gt;&lt;br&gt;&lt;/strong&gt;&lt;/span&gt;&lt;/font&gt;&lt;/p&gt;&lt;p dir="ltr" style="line-height:1.38;margin-top:0pt;margin-bottom:0pt;"&gt;&lt;font color="#000000" face="Helvetica Neue, sans-serif"&gt;&lt;span style="font-size: 14.6667px; white-space-collapse: preserve;"&gt;&lt;strong&gt;4. Klauzula RORO&lt;/strong&gt;&lt;/span&gt;&lt;/font&gt;&lt;/p&gt;&lt;p dir="ltr" style="line-height:1.38;margin-top:0pt;margin-bottom:0pt;"&gt;&lt;font color="#000000" face="Helvetica Neue, sans-serif"&gt;&lt;span style="font-size: 14.6667px; white-space-collapse: preserve;"&gt;&lt;strong&gt;&lt;br&gt;&lt;/strong&gt;&lt;/span&gt;&lt;/font&gt;&lt;/p&gt;&lt;p dir="ltr" style="line-height:1.38;margin-top:0pt;margin-bottom:0pt;"&gt;&lt;font color="#000000" face="Helvetica Neue, sans-serif"&gt;&lt;span style="font-size: 14.6667px; white-space-collapse: preserve;"&gt;&lt;strong&gt;https://kpwik.naklo.pl/rodo/&lt;/strong&gt;&lt;/span&gt;&lt;/font&gt;&lt;/p&gt;&lt;p dir="ltr" style="line-height:1.38;margin-top:0pt;margin-bottom:0pt;"&gt;&lt;font color="#000000" face="Helvetica Neue, sans-serif"&gt;&lt;span style="font-size: 14.6667px; white-space-collapse: preserve;"&gt;&lt;strong&gt;&lt;br&gt;&lt;/strong&gt;&lt;/span&gt;&lt;/font&gt;&lt;/p&gt;&lt;p dir="ltr" style="line-height:1.38;margin-top:0pt;margin-bottom:0pt;"&gt;&lt;font color="#000000" face="Helvetica Neue, sans-serif"&gt;&lt;span style="font-size: 14.6667px; white-space-collapse: preserve;"&gt;&lt;strong&gt;W przypadku pytań:&amp;nbsp;&lt;/strong&gt;&lt;/span&gt;&lt;/font&gt;&lt;/p&gt;&lt;p dir="ltr" style="line-height:1.38;margin-top:0pt;margin-bottom:0pt;"&gt;&lt;font color="#000000" face="Helvetica Neue, sans-serif"&gt;&lt;span style="font-size: 14.6667px; white-space-collapse: preserve;"&gt;&lt;strong&gt;&lt;br&gt;&lt;/strong&gt;&lt;/span&gt;&lt;/font&gt;&lt;/p&gt;&lt;p dir="ltr" style="line-height:1.38;margin-top:0pt;margin-bottom:0pt;"&gt;&lt;font color="#000000" face="Helvetica Neue, sans-serif"&gt;&lt;span style="font-size: 14.6667px; white-space-collapse: preserve;"&gt;&lt;strong&gt;- merytorycznych, proszę o kontakt poprzez przycisk "Wyślij wiadomość" lub pod nr tel.511-134-027&lt;/strong&gt;&lt;/span&gt;&lt;/font&gt;&lt;/p&gt;&lt;p dir="ltr" style="line-height:1.38;margin-top:0pt;margin-bottom:0pt;"&gt;&lt;font color="#000000" face="Helvetica Neue, sans-serif"&gt;&lt;span style="font-size: 14.6667px; white-space-collapse: preserve;"&gt;&lt;strong&gt;&lt;br&gt;&lt;/strong&gt;&lt;/span&gt;&lt;/font&gt;&lt;/p&gt;&lt;p dir="ltr" style="line-height:1.38;margin-top:0pt;margin-bottom:0pt;"&gt;&lt;font color="#000000" face="Helvetica Neue, sans-serif"&gt;&lt;span style="font-size: 14.6667px; white-space-collapse: preserve;"&gt;&lt;strong&gt;- związanych z obsługą platformy, proszę o kontakt z Centrum Wsparcia Klienta platformy zakupowej Open Nexus czynnym od poniedziałku do piątku w dni robocze, w godzinach od&amp;nbsp; 8:00 do 17:00.&lt;/strong&gt;&lt;/span&gt;&lt;/font&gt;&lt;/p&gt;&lt;p dir="ltr" style="line-height:1.38;margin-top:0pt;margin-bottom:0pt;"&gt;&lt;font color="#000000" face="Helvetica Neue, sans-serif"&gt;&lt;span style="font-size: 14.6667px; white-space-collapse: preserve;"&gt;&lt;strong&gt;&lt;br&gt;&lt;/strong&gt;&lt;/span&gt;&lt;/font&gt;&lt;/p&gt;&lt;p dir="ltr" style="line-height:1.38;margin-top:0pt;margin-bottom:0pt;"&gt;&lt;font color="#000000" face="Helvetica Neue, sans-serif"&gt;&lt;span style="font-size: 14.6667px; white-space-collapse: preserve;"&gt;&lt;strong&gt;W postępowaniu nie mogą brać udziału wykonawcy wykluczeni na podstawie art. 7 ust. 1 ustawy z dnia 13 kwietnia 2022 r. o szczególnych rozwiązaniach w zakresie przeciwdziałania wspieraniu agresji na Ukrainę oraz służących ochronie bezpieczeństwa narodowego (Dz.U. 2022 poz. 835), tj:&lt;/strong&gt;&lt;/span&gt;&lt;/font&gt;&lt;/p&gt;&lt;p dir="ltr" style="line-height:1.38;margin-top:0pt;margin-bottom:0pt;"&gt;&lt;font color="#000000" face="Helvetica Neue, sans-serif"&gt;&lt;span style="font-size: 14.6667px; white-space-collapse: preserve;"&gt;&lt;strong&gt;&lt;br&gt;&lt;/strong&gt;&lt;/span&gt;&lt;/font&gt;&lt;/p&gt;&lt;p dir="ltr" style="line-height:1.38;margin-top:0pt;margin-bottom:0pt;"&gt;&lt;font color="#000000" face="Helvetica Neue, sans-serif"&gt;&lt;span style="font-size: 14.6667px; white-space-collapse: preserve;"&gt;&lt;strong&gt;wykonawcy wymienieni w wykazach określonych w rozporządzeniu 765/2006 i rozporządzeniu 269/2014 albo wpisani na listę na podstawie decyzji w sprawie wpisu na listę rozstrzygającej o zastosowaniu środka, o którym mowa w art. 1 pkt 3;&lt;/strong&gt;&lt;/span&gt;&lt;/font&gt;&lt;/p&gt;&lt;p dir="ltr" style="line-height:1.38;margin-top:0pt;margin-bottom:0pt;"&gt;&lt;font color="#000000" face="Helvetica Neue, sans-serif"&gt;&lt;span style="font-size: 14.6667px; white-space-collapse: preserve;"&gt;&lt;strong&gt;&lt;br&gt;&lt;/strong&gt;&lt;/span&gt;&lt;/font&gt;&lt;/p&gt;&lt;p dir="ltr" style="line-height:1.38;margin-top:0pt;margin-bottom:0pt;"&gt;&lt;font color="#000000" face="Helvetica Neue, sans-serif"&gt;&lt;span style="font-size: 14.6667px; white-space-collapse: preserve;"&gt;&lt;strong&gt;wykonawcy, których beneficjentem rzeczywistym w rozumieniu ustawy z dnia 1 marca 2018 r. o przeciwdziałaniu praniu pieniędzy oraz finansowaniu terroryzmu (Dz. U. z 2022 r. poz. 593 i 655) jest osoba wymieniona w wykazach określonych w rozporządzeniu 765/2006 i rozporządzeniu 269/2014 albo wpisana na listę lub będąca takim beneficjentem rzeczywistym od dnia 24 lutego 2022 r., o ile została wpisana na listę na podstawie decyzji w sprawie wpisu na listę rozstrzygającej o zastosowaniu środka, o którym mowa w art. 1 pkt 3;&lt;/strong&gt;&lt;/span&gt;&lt;/font&gt;&lt;/p&gt;&lt;p dir="ltr" style="line-height:1.38;margin-top:0pt;margin-bottom:0pt;"&gt;&lt;font color="#000000" face="Helvetica Neue, sans-serif"&gt;&lt;span style="font-size: 14.6667px; white-space-collapse: preserve;"&gt;&lt;strong&gt;&lt;br&gt;&lt;/strong&gt;&lt;/span&gt;&lt;/font&gt;&lt;/p&gt;&lt;p dir="ltr" style="line-height:1.38;margin-top:0pt;margin-bottom:0pt;"&gt;&lt;font color="#000000" face="Helvetica Neue, sans-serif"&gt;&lt;span style="font-size: 14.6667px; white-space-collapse: preserve;"&gt;&lt;strong&gt;wykonawcy, których jednostką dominującą w rozumieniu art. 3 ust. 1 pkt 37 ustawy z dnia 29 września 1994 r. o rachunkowości (Dz. U. z 2021 r. poz. 217, 2105 i 2106) jest podmiot wymieniony w wykazach określonych w rozporządzeniu 765/2006 i rozporządzeniu 269/2014 albo wpisany na listę lub będący taką jednostką dominującą od dnia 24 lutego 2022 r., o ile został wpisany na listę na podstawie decyzji w sprawie wpisu na listę rozstrzygającej o zastosowaniu środka, o którym mowa w art. 1 pkt 3.&lt;/strong&gt;&lt;/span&gt;&lt;/font&gt;&lt;/p&gt;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</si>
</sst>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71"/>
  <sheetViews>
    <sheetView tabSelected="1" workbookViewId="0" showGridLines="true" showRowColHeaders="1">
      <selection activeCell="E71" sqref="E7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1090096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3551033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3551035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3551036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3551037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1936772</v>
      </c>
      <c r="C13" s="5" t="s">
        <v>24</v>
      </c>
      <c r="D13" s="5" t="s">
        <v>25</v>
      </c>
      <c r="E13" s="5">
        <v>3.0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1936778</v>
      </c>
      <c r="C14" s="5" t="s">
        <v>29</v>
      </c>
      <c r="D14" s="5" t="s">
        <v>30</v>
      </c>
      <c r="E14" s="5">
        <v>3.0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1936781</v>
      </c>
      <c r="C15" s="5" t="s">
        <v>31</v>
      </c>
      <c r="D15" s="5" t="s">
        <v>32</v>
      </c>
      <c r="E15" s="5">
        <v>5.0</v>
      </c>
      <c r="F15" s="5" t="s">
        <v>26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1936783</v>
      </c>
      <c r="C16" s="5" t="s">
        <v>29</v>
      </c>
      <c r="D16" s="5" t="s">
        <v>33</v>
      </c>
      <c r="E16" s="5">
        <v>5.0</v>
      </c>
      <c r="F16" s="5" t="s">
        <v>26</v>
      </c>
      <c r="G16" s="13"/>
      <c r="H16" s="12" t="s">
        <v>27</v>
      </c>
      <c r="I16" s="10" t="s">
        <v>28</v>
      </c>
    </row>
    <row r="17" spans="1:27">
      <c r="A17" s="5">
        <v>5</v>
      </c>
      <c r="B17" s="5">
        <v>1936787</v>
      </c>
      <c r="C17" s="5" t="s">
        <v>34</v>
      </c>
      <c r="D17" s="5" t="s">
        <v>35</v>
      </c>
      <c r="E17" s="5">
        <v>1.0</v>
      </c>
      <c r="F17" s="5" t="s">
        <v>26</v>
      </c>
      <c r="G17" s="13"/>
      <c r="H17" s="12" t="s">
        <v>27</v>
      </c>
      <c r="I17" s="10" t="s">
        <v>28</v>
      </c>
    </row>
    <row r="18" spans="1:27">
      <c r="A18" s="5">
        <v>6</v>
      </c>
      <c r="B18" s="5">
        <v>1936790</v>
      </c>
      <c r="C18" s="5" t="s">
        <v>36</v>
      </c>
      <c r="D18" s="5" t="s">
        <v>37</v>
      </c>
      <c r="E18" s="5">
        <v>1.0</v>
      </c>
      <c r="F18" s="5" t="s">
        <v>26</v>
      </c>
      <c r="G18" s="13"/>
      <c r="H18" s="12" t="s">
        <v>27</v>
      </c>
      <c r="I18" s="10" t="s">
        <v>28</v>
      </c>
    </row>
    <row r="19" spans="1:27">
      <c r="A19" s="5">
        <v>7</v>
      </c>
      <c r="B19" s="5">
        <v>1936792</v>
      </c>
      <c r="C19" s="5" t="s">
        <v>38</v>
      </c>
      <c r="D19" s="5" t="s">
        <v>39</v>
      </c>
      <c r="E19" s="5">
        <v>2.0</v>
      </c>
      <c r="F19" s="5" t="s">
        <v>26</v>
      </c>
      <c r="G19" s="13"/>
      <c r="H19" s="12" t="s">
        <v>27</v>
      </c>
      <c r="I19" s="10" t="s">
        <v>28</v>
      </c>
    </row>
    <row r="20" spans="1:27">
      <c r="A20" s="5">
        <v>8</v>
      </c>
      <c r="B20" s="5">
        <v>1936795</v>
      </c>
      <c r="C20" s="5" t="s">
        <v>40</v>
      </c>
      <c r="D20" s="5" t="s">
        <v>41</v>
      </c>
      <c r="E20" s="5">
        <v>2.0</v>
      </c>
      <c r="F20" s="5" t="s">
        <v>26</v>
      </c>
      <c r="G20" s="13"/>
      <c r="H20" s="12" t="s">
        <v>27</v>
      </c>
      <c r="I20" s="10" t="s">
        <v>28</v>
      </c>
    </row>
    <row r="21" spans="1:27">
      <c r="A21" s="5">
        <v>9</v>
      </c>
      <c r="B21" s="5">
        <v>1936796</v>
      </c>
      <c r="C21" s="5" t="s">
        <v>42</v>
      </c>
      <c r="D21" s="5" t="s">
        <v>43</v>
      </c>
      <c r="E21" s="5">
        <v>2.0</v>
      </c>
      <c r="F21" s="5" t="s">
        <v>26</v>
      </c>
      <c r="G21" s="13"/>
      <c r="H21" s="12" t="s">
        <v>27</v>
      </c>
      <c r="I21" s="10" t="s">
        <v>28</v>
      </c>
    </row>
    <row r="22" spans="1:27">
      <c r="A22" s="5">
        <v>10</v>
      </c>
      <c r="B22" s="5">
        <v>1936799</v>
      </c>
      <c r="C22" s="5" t="s">
        <v>44</v>
      </c>
      <c r="D22" s="5" t="s">
        <v>45</v>
      </c>
      <c r="E22" s="5">
        <v>2.0</v>
      </c>
      <c r="F22" s="5" t="s">
        <v>26</v>
      </c>
      <c r="G22" s="13"/>
      <c r="H22" s="12" t="s">
        <v>27</v>
      </c>
      <c r="I22" s="10" t="s">
        <v>28</v>
      </c>
    </row>
    <row r="23" spans="1:27">
      <c r="A23" s="5">
        <v>11</v>
      </c>
      <c r="B23" s="5">
        <v>1936801</v>
      </c>
      <c r="C23" s="5" t="s">
        <v>44</v>
      </c>
      <c r="D23" s="5" t="s">
        <v>46</v>
      </c>
      <c r="E23" s="5">
        <v>2.0</v>
      </c>
      <c r="F23" s="5" t="s">
        <v>26</v>
      </c>
      <c r="G23" s="13"/>
      <c r="H23" s="12" t="s">
        <v>27</v>
      </c>
      <c r="I23" s="10" t="s">
        <v>28</v>
      </c>
    </row>
    <row r="24" spans="1:27">
      <c r="A24" s="5">
        <v>12</v>
      </c>
      <c r="B24" s="5">
        <v>1936802</v>
      </c>
      <c r="C24" s="5" t="s">
        <v>44</v>
      </c>
      <c r="D24" s="5" t="s">
        <v>47</v>
      </c>
      <c r="E24" s="5">
        <v>2.0</v>
      </c>
      <c r="F24" s="5" t="s">
        <v>26</v>
      </c>
      <c r="G24" s="13"/>
      <c r="H24" s="12" t="s">
        <v>27</v>
      </c>
      <c r="I24" s="10" t="s">
        <v>28</v>
      </c>
    </row>
    <row r="25" spans="1:27">
      <c r="A25" s="5">
        <v>13</v>
      </c>
      <c r="B25" s="5">
        <v>1936807</v>
      </c>
      <c r="C25" s="5" t="s">
        <v>48</v>
      </c>
      <c r="D25" s="5" t="s">
        <v>49</v>
      </c>
      <c r="E25" s="5">
        <v>20.0</v>
      </c>
      <c r="F25" s="5" t="s">
        <v>50</v>
      </c>
      <c r="G25" s="13"/>
      <c r="H25" s="12" t="s">
        <v>27</v>
      </c>
      <c r="I25" s="10" t="s">
        <v>28</v>
      </c>
    </row>
    <row r="26" spans="1:27">
      <c r="A26" s="5">
        <v>14</v>
      </c>
      <c r="B26" s="5">
        <v>1936813</v>
      </c>
      <c r="C26" s="5" t="s">
        <v>48</v>
      </c>
      <c r="D26" s="5" t="s">
        <v>51</v>
      </c>
      <c r="E26" s="5">
        <v>20.0</v>
      </c>
      <c r="F26" s="5" t="s">
        <v>50</v>
      </c>
      <c r="G26" s="13"/>
      <c r="H26" s="12" t="s">
        <v>27</v>
      </c>
      <c r="I26" s="10" t="s">
        <v>28</v>
      </c>
    </row>
    <row r="27" spans="1:27">
      <c r="A27" s="5">
        <v>15</v>
      </c>
      <c r="B27" s="5">
        <v>1936814</v>
      </c>
      <c r="C27" s="5" t="s">
        <v>48</v>
      </c>
      <c r="D27" s="5" t="s">
        <v>52</v>
      </c>
      <c r="E27" s="5">
        <v>20.0</v>
      </c>
      <c r="F27" s="5" t="s">
        <v>50</v>
      </c>
      <c r="G27" s="13"/>
      <c r="H27" s="12" t="s">
        <v>27</v>
      </c>
      <c r="I27" s="10" t="s">
        <v>28</v>
      </c>
    </row>
    <row r="28" spans="1:27">
      <c r="A28" s="5">
        <v>16</v>
      </c>
      <c r="B28" s="5">
        <v>1936816</v>
      </c>
      <c r="C28" s="5" t="s">
        <v>48</v>
      </c>
      <c r="D28" s="5" t="s">
        <v>53</v>
      </c>
      <c r="E28" s="5">
        <v>20.0</v>
      </c>
      <c r="F28" s="5" t="s">
        <v>50</v>
      </c>
      <c r="G28" s="13"/>
      <c r="H28" s="12" t="s">
        <v>27</v>
      </c>
      <c r="I28" s="10" t="s">
        <v>28</v>
      </c>
    </row>
    <row r="29" spans="1:27">
      <c r="A29" s="5">
        <v>17</v>
      </c>
      <c r="B29" s="5">
        <v>1936818</v>
      </c>
      <c r="C29" s="5" t="s">
        <v>48</v>
      </c>
      <c r="D29" s="5" t="s">
        <v>54</v>
      </c>
      <c r="E29" s="5">
        <v>20.0</v>
      </c>
      <c r="F29" s="5" t="s">
        <v>50</v>
      </c>
      <c r="G29" s="13"/>
      <c r="H29" s="12" t="s">
        <v>27</v>
      </c>
      <c r="I29" s="10" t="s">
        <v>28</v>
      </c>
    </row>
    <row r="30" spans="1:27">
      <c r="A30" s="5">
        <v>18</v>
      </c>
      <c r="B30" s="5">
        <v>1936820</v>
      </c>
      <c r="C30" s="5" t="s">
        <v>55</v>
      </c>
      <c r="D30" s="5" t="s">
        <v>56</v>
      </c>
      <c r="E30" s="5">
        <v>3.0</v>
      </c>
      <c r="F30" s="5" t="s">
        <v>57</v>
      </c>
      <c r="G30" s="13"/>
      <c r="H30" s="12" t="s">
        <v>27</v>
      </c>
      <c r="I30" s="10" t="s">
        <v>28</v>
      </c>
    </row>
    <row r="31" spans="1:27">
      <c r="A31" s="5">
        <v>19</v>
      </c>
      <c r="B31" s="5">
        <v>1936821</v>
      </c>
      <c r="C31" s="5" t="s">
        <v>55</v>
      </c>
      <c r="D31" s="5" t="s">
        <v>58</v>
      </c>
      <c r="E31" s="5">
        <v>3.0</v>
      </c>
      <c r="F31" s="5" t="s">
        <v>57</v>
      </c>
      <c r="G31" s="13"/>
      <c r="H31" s="12" t="s">
        <v>27</v>
      </c>
      <c r="I31" s="10" t="s">
        <v>28</v>
      </c>
    </row>
    <row r="32" spans="1:27">
      <c r="A32" s="5">
        <v>20</v>
      </c>
      <c r="B32" s="5">
        <v>1936823</v>
      </c>
      <c r="C32" s="5" t="s">
        <v>55</v>
      </c>
      <c r="D32" s="5" t="s">
        <v>59</v>
      </c>
      <c r="E32" s="5">
        <v>3.0</v>
      </c>
      <c r="F32" s="5" t="s">
        <v>57</v>
      </c>
      <c r="G32" s="13"/>
      <c r="H32" s="12" t="s">
        <v>27</v>
      </c>
      <c r="I32" s="10" t="s">
        <v>28</v>
      </c>
    </row>
    <row r="33" spans="1:27">
      <c r="A33" s="5">
        <v>21</v>
      </c>
      <c r="B33" s="5">
        <v>1936825</v>
      </c>
      <c r="C33" s="5" t="s">
        <v>60</v>
      </c>
      <c r="D33" s="5" t="s">
        <v>61</v>
      </c>
      <c r="E33" s="5">
        <v>10.0</v>
      </c>
      <c r="F33" s="5" t="s">
        <v>26</v>
      </c>
      <c r="G33" s="13"/>
      <c r="H33" s="12" t="s">
        <v>27</v>
      </c>
      <c r="I33" s="10" t="s">
        <v>28</v>
      </c>
    </row>
    <row r="34" spans="1:27">
      <c r="A34" s="5">
        <v>22</v>
      </c>
      <c r="B34" s="5">
        <v>1936827</v>
      </c>
      <c r="C34" s="5" t="s">
        <v>62</v>
      </c>
      <c r="D34" s="5" t="s">
        <v>63</v>
      </c>
      <c r="E34" s="5">
        <v>5.0</v>
      </c>
      <c r="F34" s="5" t="s">
        <v>57</v>
      </c>
      <c r="G34" s="13"/>
      <c r="H34" s="12" t="s">
        <v>27</v>
      </c>
      <c r="I34" s="10" t="s">
        <v>28</v>
      </c>
    </row>
    <row r="35" spans="1:27">
      <c r="A35" s="5">
        <v>23</v>
      </c>
      <c r="B35" s="5">
        <v>1936831</v>
      </c>
      <c r="C35" s="5" t="s">
        <v>64</v>
      </c>
      <c r="D35" s="5" t="s">
        <v>65</v>
      </c>
      <c r="E35" s="5">
        <v>1.0</v>
      </c>
      <c r="F35" s="5" t="s">
        <v>26</v>
      </c>
      <c r="G35" s="13"/>
      <c r="H35" s="12" t="s">
        <v>27</v>
      </c>
      <c r="I35" s="10" t="s">
        <v>28</v>
      </c>
    </row>
    <row r="36" spans="1:27">
      <c r="A36" s="5">
        <v>24</v>
      </c>
      <c r="B36" s="5">
        <v>1936834</v>
      </c>
      <c r="C36" s="5" t="s">
        <v>64</v>
      </c>
      <c r="D36" s="5" t="s">
        <v>66</v>
      </c>
      <c r="E36" s="5">
        <v>2.0</v>
      </c>
      <c r="F36" s="5" t="s">
        <v>26</v>
      </c>
      <c r="G36" s="13"/>
      <c r="H36" s="12" t="s">
        <v>27</v>
      </c>
      <c r="I36" s="10" t="s">
        <v>28</v>
      </c>
    </row>
    <row r="37" spans="1:27">
      <c r="A37" s="5">
        <v>25</v>
      </c>
      <c r="B37" s="5">
        <v>1936836</v>
      </c>
      <c r="C37" s="5" t="s">
        <v>67</v>
      </c>
      <c r="D37" s="5" t="s">
        <v>68</v>
      </c>
      <c r="E37" s="5">
        <v>4.0</v>
      </c>
      <c r="F37" s="5" t="s">
        <v>26</v>
      </c>
      <c r="G37" s="13"/>
      <c r="H37" s="12" t="s">
        <v>27</v>
      </c>
      <c r="I37" s="10" t="s">
        <v>28</v>
      </c>
    </row>
    <row r="38" spans="1:27">
      <c r="A38" s="5">
        <v>26</v>
      </c>
      <c r="B38" s="5">
        <v>1936837</v>
      </c>
      <c r="C38" s="5" t="s">
        <v>69</v>
      </c>
      <c r="D38" s="5" t="s">
        <v>70</v>
      </c>
      <c r="E38" s="5">
        <v>2.0</v>
      </c>
      <c r="F38" s="5" t="s">
        <v>26</v>
      </c>
      <c r="G38" s="13"/>
      <c r="H38" s="12" t="s">
        <v>27</v>
      </c>
      <c r="I38" s="10" t="s">
        <v>28</v>
      </c>
    </row>
    <row r="39" spans="1:27">
      <c r="A39" s="5">
        <v>27</v>
      </c>
      <c r="B39" s="5">
        <v>1936839</v>
      </c>
      <c r="C39" s="5" t="s">
        <v>71</v>
      </c>
      <c r="D39" s="5" t="s">
        <v>72</v>
      </c>
      <c r="E39" s="5">
        <v>5.0</v>
      </c>
      <c r="F39" s="5" t="s">
        <v>26</v>
      </c>
      <c r="G39" s="13"/>
      <c r="H39" s="12" t="s">
        <v>27</v>
      </c>
      <c r="I39" s="10" t="s">
        <v>28</v>
      </c>
    </row>
    <row r="40" spans="1:27">
      <c r="A40" s="5">
        <v>28</v>
      </c>
      <c r="B40" s="5">
        <v>1936841</v>
      </c>
      <c r="C40" s="5" t="s">
        <v>73</v>
      </c>
      <c r="D40" s="5" t="s">
        <v>74</v>
      </c>
      <c r="E40" s="5">
        <v>4.0</v>
      </c>
      <c r="F40" s="5" t="s">
        <v>26</v>
      </c>
      <c r="G40" s="13"/>
      <c r="H40" s="12" t="s">
        <v>27</v>
      </c>
      <c r="I40" s="10" t="s">
        <v>28</v>
      </c>
    </row>
    <row r="41" spans="1:27">
      <c r="A41" s="5">
        <v>29</v>
      </c>
      <c r="B41" s="5">
        <v>1936843</v>
      </c>
      <c r="C41" s="5" t="s">
        <v>73</v>
      </c>
      <c r="D41" s="5" t="s">
        <v>75</v>
      </c>
      <c r="E41" s="5">
        <v>4.0</v>
      </c>
      <c r="F41" s="5" t="s">
        <v>26</v>
      </c>
      <c r="G41" s="13"/>
      <c r="H41" s="12" t="s">
        <v>27</v>
      </c>
      <c r="I41" s="10" t="s">
        <v>28</v>
      </c>
    </row>
    <row r="42" spans="1:27">
      <c r="A42" s="5">
        <v>30</v>
      </c>
      <c r="B42" s="5">
        <v>1936845</v>
      </c>
      <c r="C42" s="5" t="s">
        <v>76</v>
      </c>
      <c r="D42" s="5" t="s">
        <v>77</v>
      </c>
      <c r="E42" s="5">
        <v>20.0</v>
      </c>
      <c r="F42" s="5" t="s">
        <v>26</v>
      </c>
      <c r="G42" s="13"/>
      <c r="H42" s="12" t="s">
        <v>27</v>
      </c>
      <c r="I42" s="10" t="s">
        <v>28</v>
      </c>
    </row>
    <row r="43" spans="1:27">
      <c r="A43" s="5">
        <v>31</v>
      </c>
      <c r="B43" s="5">
        <v>1936850</v>
      </c>
      <c r="C43" s="5" t="s">
        <v>78</v>
      </c>
      <c r="D43" s="5" t="s">
        <v>79</v>
      </c>
      <c r="E43" s="5">
        <v>5.0</v>
      </c>
      <c r="F43" s="5" t="s">
        <v>26</v>
      </c>
      <c r="G43" s="13"/>
      <c r="H43" s="12" t="s">
        <v>27</v>
      </c>
      <c r="I43" s="10" t="s">
        <v>28</v>
      </c>
    </row>
    <row r="44" spans="1:27">
      <c r="A44" s="5">
        <v>32</v>
      </c>
      <c r="B44" s="5">
        <v>1936854</v>
      </c>
      <c r="C44" s="5" t="s">
        <v>80</v>
      </c>
      <c r="D44" s="5" t="s">
        <v>79</v>
      </c>
      <c r="E44" s="5">
        <v>5.0</v>
      </c>
      <c r="F44" s="5" t="s">
        <v>26</v>
      </c>
      <c r="G44" s="13"/>
      <c r="H44" s="12" t="s">
        <v>27</v>
      </c>
      <c r="I44" s="10" t="s">
        <v>28</v>
      </c>
    </row>
    <row r="45" spans="1:27">
      <c r="A45" s="5">
        <v>33</v>
      </c>
      <c r="B45" s="5">
        <v>1936860</v>
      </c>
      <c r="C45" s="5" t="s">
        <v>78</v>
      </c>
      <c r="D45" s="5" t="s">
        <v>81</v>
      </c>
      <c r="E45" s="5">
        <v>5.0</v>
      </c>
      <c r="F45" s="5" t="s">
        <v>26</v>
      </c>
      <c r="G45" s="13"/>
      <c r="H45" s="12" t="s">
        <v>27</v>
      </c>
      <c r="I45" s="10" t="s">
        <v>28</v>
      </c>
    </row>
    <row r="46" spans="1:27">
      <c r="A46" s="5">
        <v>34</v>
      </c>
      <c r="B46" s="5">
        <v>1936863</v>
      </c>
      <c r="C46" s="5" t="s">
        <v>80</v>
      </c>
      <c r="D46" s="5" t="s">
        <v>81</v>
      </c>
      <c r="E46" s="5">
        <v>5.0</v>
      </c>
      <c r="F46" s="5" t="s">
        <v>26</v>
      </c>
      <c r="G46" s="13"/>
      <c r="H46" s="12" t="s">
        <v>27</v>
      </c>
      <c r="I46" s="10" t="s">
        <v>28</v>
      </c>
    </row>
    <row r="47" spans="1:27">
      <c r="A47" s="5">
        <v>35</v>
      </c>
      <c r="B47" s="5">
        <v>1936866</v>
      </c>
      <c r="C47" s="5" t="s">
        <v>82</v>
      </c>
      <c r="D47" s="5" t="s">
        <v>83</v>
      </c>
      <c r="E47" s="5">
        <v>2.0</v>
      </c>
      <c r="F47" s="5" t="s">
        <v>26</v>
      </c>
      <c r="G47" s="13"/>
      <c r="H47" s="12" t="s">
        <v>27</v>
      </c>
      <c r="I47" s="10" t="s">
        <v>28</v>
      </c>
    </row>
    <row r="48" spans="1:27">
      <c r="A48" s="5">
        <v>36</v>
      </c>
      <c r="B48" s="5">
        <v>1936869</v>
      </c>
      <c r="C48" s="5" t="s">
        <v>84</v>
      </c>
      <c r="D48" s="5" t="s">
        <v>85</v>
      </c>
      <c r="E48" s="5">
        <v>5.0</v>
      </c>
      <c r="F48" s="5" t="s">
        <v>26</v>
      </c>
      <c r="G48" s="13"/>
      <c r="H48" s="12" t="s">
        <v>27</v>
      </c>
      <c r="I48" s="10" t="s">
        <v>28</v>
      </c>
    </row>
    <row r="49" spans="1:27">
      <c r="A49" s="5">
        <v>37</v>
      </c>
      <c r="B49" s="5">
        <v>1936873</v>
      </c>
      <c r="C49" s="5" t="s">
        <v>84</v>
      </c>
      <c r="D49" s="5" t="s">
        <v>86</v>
      </c>
      <c r="E49" s="5">
        <v>2.0</v>
      </c>
      <c r="F49" s="5" t="s">
        <v>26</v>
      </c>
      <c r="G49" s="13"/>
      <c r="H49" s="12" t="s">
        <v>27</v>
      </c>
      <c r="I49" s="10" t="s">
        <v>28</v>
      </c>
    </row>
    <row r="50" spans="1:27">
      <c r="A50" s="5">
        <v>38</v>
      </c>
      <c r="B50" s="5">
        <v>1936876</v>
      </c>
      <c r="C50" s="5" t="s">
        <v>87</v>
      </c>
      <c r="D50" s="5" t="s">
        <v>88</v>
      </c>
      <c r="E50" s="5">
        <v>1.0</v>
      </c>
      <c r="F50" s="5" t="s">
        <v>57</v>
      </c>
      <c r="G50" s="13"/>
      <c r="H50" s="12" t="s">
        <v>27</v>
      </c>
      <c r="I50" s="10" t="s">
        <v>28</v>
      </c>
    </row>
    <row r="51" spans="1:27">
      <c r="A51" s="5">
        <v>39</v>
      </c>
      <c r="B51" s="5">
        <v>1936880</v>
      </c>
      <c r="C51" s="5" t="s">
        <v>89</v>
      </c>
      <c r="D51" s="5" t="s">
        <v>90</v>
      </c>
      <c r="E51" s="5">
        <v>20.0</v>
      </c>
      <c r="F51" s="5" t="s">
        <v>26</v>
      </c>
      <c r="G51" s="13"/>
      <c r="H51" s="12" t="s">
        <v>27</v>
      </c>
      <c r="I51" s="10" t="s">
        <v>28</v>
      </c>
    </row>
    <row r="52" spans="1:27">
      <c r="A52" s="5">
        <v>40</v>
      </c>
      <c r="B52" s="5">
        <v>1936887</v>
      </c>
      <c r="C52" s="5" t="s">
        <v>91</v>
      </c>
      <c r="D52" s="5" t="s">
        <v>92</v>
      </c>
      <c r="E52" s="5">
        <v>5.0</v>
      </c>
      <c r="F52" s="5" t="s">
        <v>26</v>
      </c>
      <c r="G52" s="13"/>
      <c r="H52" s="12" t="s">
        <v>27</v>
      </c>
      <c r="I52" s="10" t="s">
        <v>28</v>
      </c>
    </row>
    <row r="53" spans="1:27">
      <c r="A53" s="5">
        <v>41</v>
      </c>
      <c r="B53" s="5">
        <v>1936890</v>
      </c>
      <c r="C53" s="5" t="s">
        <v>93</v>
      </c>
      <c r="D53" s="5" t="s">
        <v>94</v>
      </c>
      <c r="E53" s="5">
        <v>5.0</v>
      </c>
      <c r="F53" s="5" t="s">
        <v>26</v>
      </c>
      <c r="G53" s="13"/>
      <c r="H53" s="12" t="s">
        <v>27</v>
      </c>
      <c r="I53" s="10" t="s">
        <v>28</v>
      </c>
    </row>
    <row r="54" spans="1:27">
      <c r="A54" s="5">
        <v>42</v>
      </c>
      <c r="B54" s="5">
        <v>1936891</v>
      </c>
      <c r="C54" s="5" t="s">
        <v>91</v>
      </c>
      <c r="D54" s="5" t="s">
        <v>95</v>
      </c>
      <c r="E54" s="5">
        <v>5.0</v>
      </c>
      <c r="F54" s="5" t="s">
        <v>26</v>
      </c>
      <c r="G54" s="13"/>
      <c r="H54" s="12" t="s">
        <v>27</v>
      </c>
      <c r="I54" s="10" t="s">
        <v>28</v>
      </c>
    </row>
    <row r="55" spans="1:27">
      <c r="A55" s="5">
        <v>43</v>
      </c>
      <c r="B55" s="5">
        <v>1936894</v>
      </c>
      <c r="C55" s="5" t="s">
        <v>93</v>
      </c>
      <c r="D55" s="5" t="s">
        <v>96</v>
      </c>
      <c r="E55" s="5">
        <v>5.0</v>
      </c>
      <c r="F55" s="5" t="s">
        <v>26</v>
      </c>
      <c r="G55" s="13"/>
      <c r="H55" s="12" t="s">
        <v>27</v>
      </c>
      <c r="I55" s="10" t="s">
        <v>28</v>
      </c>
    </row>
    <row r="56" spans="1:27">
      <c r="A56" s="5">
        <v>44</v>
      </c>
      <c r="B56" s="5">
        <v>1936895</v>
      </c>
      <c r="C56" s="5" t="s">
        <v>97</v>
      </c>
      <c r="D56" s="5" t="s">
        <v>98</v>
      </c>
      <c r="E56" s="5">
        <v>4.0</v>
      </c>
      <c r="F56" s="5" t="s">
        <v>50</v>
      </c>
      <c r="G56" s="13"/>
      <c r="H56" s="12" t="s">
        <v>27</v>
      </c>
      <c r="I56" s="10" t="s">
        <v>28</v>
      </c>
    </row>
    <row r="57" spans="1:27">
      <c r="A57" s="5">
        <v>45</v>
      </c>
      <c r="B57" s="5">
        <v>1936896</v>
      </c>
      <c r="C57" s="5" t="s">
        <v>99</v>
      </c>
      <c r="D57" s="5" t="s">
        <v>100</v>
      </c>
      <c r="E57" s="5">
        <v>20.0</v>
      </c>
      <c r="F57" s="5" t="s">
        <v>50</v>
      </c>
      <c r="G57" s="13"/>
      <c r="H57" s="12" t="s">
        <v>27</v>
      </c>
      <c r="I57" s="10" t="s">
        <v>28</v>
      </c>
    </row>
    <row r="58" spans="1:27">
      <c r="A58" s="5">
        <v>46</v>
      </c>
      <c r="B58" s="5">
        <v>1936897</v>
      </c>
      <c r="C58" s="5" t="s">
        <v>101</v>
      </c>
      <c r="D58" s="5" t="s">
        <v>102</v>
      </c>
      <c r="E58" s="5">
        <v>1.0</v>
      </c>
      <c r="F58" s="5" t="s">
        <v>57</v>
      </c>
      <c r="G58" s="13"/>
      <c r="H58" s="12" t="s">
        <v>27</v>
      </c>
      <c r="I58" s="10" t="s">
        <v>28</v>
      </c>
    </row>
    <row r="59" spans="1:27">
      <c r="A59" s="5">
        <v>47</v>
      </c>
      <c r="B59" s="5">
        <v>1936898</v>
      </c>
      <c r="C59" s="5" t="s">
        <v>103</v>
      </c>
      <c r="D59" s="5" t="s">
        <v>104</v>
      </c>
      <c r="E59" s="5">
        <v>5.0</v>
      </c>
      <c r="F59" s="5" t="s">
        <v>26</v>
      </c>
      <c r="G59" s="13"/>
      <c r="H59" s="12" t="s">
        <v>27</v>
      </c>
      <c r="I59" s="10" t="s">
        <v>28</v>
      </c>
    </row>
    <row r="60" spans="1:27">
      <c r="A60" s="5">
        <v>48</v>
      </c>
      <c r="B60" s="5">
        <v>1936899</v>
      </c>
      <c r="C60" s="5" t="s">
        <v>105</v>
      </c>
      <c r="D60" s="5" t="s">
        <v>106</v>
      </c>
      <c r="E60" s="5">
        <v>3.0</v>
      </c>
      <c r="F60" s="5" t="s">
        <v>26</v>
      </c>
      <c r="G60" s="13"/>
      <c r="H60" s="12" t="s">
        <v>27</v>
      </c>
      <c r="I60" s="10" t="s">
        <v>28</v>
      </c>
    </row>
    <row r="61" spans="1:27">
      <c r="A61" s="5">
        <v>49</v>
      </c>
      <c r="B61" s="5">
        <v>1936901</v>
      </c>
      <c r="C61" s="5" t="s">
        <v>105</v>
      </c>
      <c r="D61" s="5" t="s">
        <v>107</v>
      </c>
      <c r="E61" s="5">
        <v>2.0</v>
      </c>
      <c r="F61" s="5" t="s">
        <v>26</v>
      </c>
      <c r="G61" s="13"/>
      <c r="H61" s="12" t="s">
        <v>27</v>
      </c>
      <c r="I61" s="10" t="s">
        <v>28</v>
      </c>
    </row>
    <row r="62" spans="1:27">
      <c r="A62" s="5">
        <v>50</v>
      </c>
      <c r="B62" s="5">
        <v>1936904</v>
      </c>
      <c r="C62" s="5" t="s">
        <v>108</v>
      </c>
      <c r="D62" s="5" t="s">
        <v>109</v>
      </c>
      <c r="E62" s="5">
        <v>3.0</v>
      </c>
      <c r="F62" s="5" t="s">
        <v>26</v>
      </c>
      <c r="G62" s="13"/>
      <c r="H62" s="12" t="s">
        <v>27</v>
      </c>
      <c r="I62" s="10" t="s">
        <v>28</v>
      </c>
    </row>
    <row r="63" spans="1:27">
      <c r="F63" s="5" t="s">
        <v>110</v>
      </c>
      <c r="G63">
        <f>SUMPRODUCT(E13:E62, G13:G62)</f>
      </c>
    </row>
    <row r="65" spans="1:27">
      <c r="A65" s="2" t="s">
        <v>111</v>
      </c>
      <c r="B65" s="7"/>
      <c r="C65" s="7"/>
      <c r="D65" s="7"/>
      <c r="E65" s="8"/>
      <c r="F65" s="14"/>
    </row>
    <row r="66" spans="1:27">
      <c r="A66" s="5" t="s">
        <v>5</v>
      </c>
      <c r="B66" s="5" t="s">
        <v>0</v>
      </c>
      <c r="C66" s="5" t="s">
        <v>112</v>
      </c>
      <c r="D66" s="4" t="s">
        <v>113</v>
      </c>
      <c r="E66" s="8"/>
      <c r="F66" s="14"/>
    </row>
    <row r="67" spans="1:27">
      <c r="A67" t="s">
        <v>114</v>
      </c>
    </row>
    <row r="70" spans="1:27">
      <c r="A70" s="2" t="s">
        <v>115</v>
      </c>
      <c r="B70" s="7"/>
      <c r="C70" s="7"/>
      <c r="D70" s="7"/>
      <c r="E70" s="15"/>
      <c r="F70" s="14"/>
    </row>
    <row r="71" spans="1:27">
      <c r="A71" s="9" t="s">
        <v>116</v>
      </c>
      <c r="B71" s="7"/>
      <c r="C71" s="7"/>
      <c r="D71" s="7"/>
      <c r="E71" s="15"/>
      <c r="F7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65:E65"/>
    <mergeCell ref="D66:E66"/>
    <mergeCell ref="A67:E67"/>
    <mergeCell ref="A70:E70"/>
    <mergeCell ref="A71:E71"/>
  </mergeCells>
  <dataValidations count="3">
    <dataValidation type="decimal" errorStyle="stop" operator="between" allowBlank="1" showDropDown="1" showInputMessage="1" showErrorMessage="1" errorTitle="Error" error="Nieprawidłowa wartość" sqref="G13:G6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6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6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2026-03-03T08:42:05+01:00</dcterms:created>
  <dcterms:modified xsi:type="dcterms:W3CDTF">2026-03-03T08:42:05+01:00</dcterms:modified>
  <dc:title>Untitled Spreadsheet</dc:title>
  <dc:description/>
  <dc:subject/>
  <cp:keywords/>
  <cp:category/>
</cp:coreProperties>
</file>