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<sst xmlns="http://schemas.openxmlformats.org/spreadsheetml/2006/main" uniqueCount="83">
  <si>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ID</t>
  </si>
  <si>
    <t>Oferta na:</t>
  </si>
  <si>
    <t>pl</t>
  </si>
  <si>
    <t xml:space="preserve">Dostawa materiałów eksploatacyjnych do drukarek 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</si>
  <si>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</si>
  <si>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</si>
  <si>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</si>
  <si>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</si>
  <si>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</si>
  <si>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</si>
  <si>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</si>
  <si>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</si>
  <si>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</si>
  <si>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</si>
  <si>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do 5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</si>
  <si>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</si>
  <si>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</si>
  <si>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</si>
  <si>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</si>
  <si>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</si>
  <si>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</si>
  <si>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</si>
  <si>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</si>
  <si>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</si>
  <si>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Toner BK Samsung Xpress SL-M2675FN	</t>
  </si>
  <si>
    <t xml:space="preserve">Zamiennik MLT-D116L </t>
  </si>
  <si>
    <t>szt.</t>
  </si>
  <si>
    <t>23%</t>
  </si>
  <si>
    <t>PLN</t>
  </si>
  <si>
    <t xml:space="preserve">Toner BK Brother HL-L5100DN	</t>
  </si>
  <si>
    <t xml:space="preserve">Zamiennik TN-3480
</t>
  </si>
  <si>
    <t>Toner BK Brother MFC-3770CDW</t>
  </si>
  <si>
    <t xml:space="preserve">Zamiennik TN-247BK
</t>
  </si>
  <si>
    <t xml:space="preserve">Oryginał	TN-247BK
</t>
  </si>
  <si>
    <t>Toner C Brother MFC-3770CDW</t>
  </si>
  <si>
    <t xml:space="preserve">Zamiennik TN-247C
</t>
  </si>
  <si>
    <t xml:space="preserve">Oryginał	TN-247C
</t>
  </si>
  <si>
    <t>Toner M Brother MFC-3770CDW</t>
  </si>
  <si>
    <t xml:space="preserve">Zamiennik TN-247M
</t>
  </si>
  <si>
    <t xml:space="preserve">Oryginał	TN-247M
</t>
  </si>
  <si>
    <t>Toner Y Brother MFC-3770CDW</t>
  </si>
  <si>
    <t xml:space="preserve">Zamiennik TN-247Y
</t>
  </si>
  <si>
    <t xml:space="preserve">Oryginał	TN-247Y
</t>
  </si>
  <si>
    <t>Toner BK Brother MFC-L8690CDW</t>
  </si>
  <si>
    <t xml:space="preserve">Zamiennik TN-423BK
</t>
  </si>
  <si>
    <t>Toner C Brother MFC-L8690CDW</t>
  </si>
  <si>
    <t xml:space="preserve">Zamiennik TN-423C
</t>
  </si>
  <si>
    <t>Toner M Brother MFC-L8690CDW</t>
  </si>
  <si>
    <t xml:space="preserve">Zamiennik	TN-423M
</t>
  </si>
  <si>
    <t>Tusz BK Brother JW2330DW</t>
  </si>
  <si>
    <t xml:space="preserve">Zamiennik LC-3619BK XL
</t>
  </si>
  <si>
    <t>Tusz C Brother JW2330DW</t>
  </si>
  <si>
    <t xml:space="preserve">Zamiennik LC-3619C XL
</t>
  </si>
  <si>
    <t>Tusz M Brother JW2330DW</t>
  </si>
  <si>
    <t xml:space="preserve">Zamiennik LC-3619M XL
</t>
  </si>
  <si>
    <t>Tusz Y Brother JW2330DW</t>
  </si>
  <si>
    <t xml:space="preserve">Zamiennik LC-3619Y XL
</t>
  </si>
  <si>
    <t>Toner BK Brother MFC-L2712DW</t>
  </si>
  <si>
    <t xml:space="preserve">Zamiennik TN-2421
</t>
  </si>
  <si>
    <t>Toner BK Officejet PRO 8600</t>
  </si>
  <si>
    <t xml:space="preserve">Zamiennik 950XL BK
</t>
  </si>
  <si>
    <t>Toner C Officejet PRO 8600</t>
  </si>
  <si>
    <t xml:space="preserve">Zamiennik 951XL C
</t>
  </si>
  <si>
    <t>Toner M Officejet PRO 8600</t>
  </si>
  <si>
    <t xml:space="preserve">Zamiennik 951XL M
</t>
  </si>
  <si>
    <t>Toner Y Officejet PRO 8600</t>
  </si>
  <si>
    <t xml:space="preserve">Zamiennik 951XL Y
</t>
  </si>
  <si>
    <t>Toner BK Konica Minolta C250i</t>
  </si>
  <si>
    <t xml:space="preserve">Oryginał	TN328K
</t>
  </si>
  <si>
    <t>Toner C Konica Minolta C250i</t>
  </si>
  <si>
    <t xml:space="preserve">Oryginał	TN328C
</t>
  </si>
  <si>
    <t>Toner M Konica Minolta C250i</t>
  </si>
  <si>
    <t xml:space="preserve">Oryginał	TN328M
</t>
  </si>
  <si>
    <t>Toner Y Konica Minolta C250i</t>
  </si>
  <si>
    <t xml:space="preserve">Oryginał	TN328Y
</t>
  </si>
  <si>
    <t>Razem:</t>
  </si>
  <si>
    <t>Załączniki do postępowania</t>
  </si>
  <si>
    <t>Źródło</t>
  </si>
  <si>
    <t>Nazwa załącznika</t>
  </si>
  <si>
    <t>Warunki postępowania</t>
  </si>
  <si>
    <t>Klauzula RODO.docx</t>
  </si>
  <si>
    <t>Projekt umowy.docx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</si>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</sst>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e412b160566cd2642ae4352bf3b8585.docx" TargetMode="External"/><Relationship Id="rId_hyperlink_2" Type="http://schemas.openxmlformats.org/officeDocument/2006/relationships/hyperlink" Target="https://platformazakupowa.pl/file/get_new/2774f11279dfb87f7c5638d4724ee1e4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49"/>
  <sheetViews>
    <sheetView tabSelected="1" workbookViewId="0" showGridLines="true" showRowColHeaders="1">
      <selection activeCell="E49" sqref="E4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1077669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3507053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3507055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3507056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3507057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1917110</v>
      </c>
      <c r="C13" s="6" t="s">
        <v>24</v>
      </c>
      <c r="D13" s="6" t="s">
        <v>25</v>
      </c>
      <c r="E13" s="6">
        <v>4.0</v>
      </c>
      <c r="F13" s="6" t="s">
        <v>26</v>
      </c>
      <c r="G13" s="14"/>
      <c r="H13" s="13" t="s">
        <v>27</v>
      </c>
      <c r="I13" s="11" t="s">
        <v>28</v>
      </c>
    </row>
    <row r="14" spans="1:27">
      <c r="A14" s="6">
        <v>2</v>
      </c>
      <c r="B14" s="6">
        <v>1917126</v>
      </c>
      <c r="C14" s="6" t="s">
        <v>29</v>
      </c>
      <c r="D14" s="6" t="s">
        <v>30</v>
      </c>
      <c r="E14" s="6">
        <v>3.0</v>
      </c>
      <c r="F14" s="6" t="s">
        <v>26</v>
      </c>
      <c r="G14" s="14"/>
      <c r="H14" s="13" t="s">
        <v>27</v>
      </c>
      <c r="I14" s="11" t="s">
        <v>28</v>
      </c>
    </row>
    <row r="15" spans="1:27">
      <c r="A15" s="6">
        <v>3</v>
      </c>
      <c r="B15" s="6">
        <v>1917138</v>
      </c>
      <c r="C15" s="6" t="s">
        <v>31</v>
      </c>
      <c r="D15" s="6" t="s">
        <v>32</v>
      </c>
      <c r="E15" s="6">
        <v>1.0</v>
      </c>
      <c r="F15" s="6" t="s">
        <v>26</v>
      </c>
      <c r="G15" s="14"/>
      <c r="H15" s="13" t="s">
        <v>27</v>
      </c>
      <c r="I15" s="11" t="s">
        <v>28</v>
      </c>
    </row>
    <row r="16" spans="1:27">
      <c r="A16" s="6">
        <v>4</v>
      </c>
      <c r="B16" s="6">
        <v>1917139</v>
      </c>
      <c r="C16" s="6" t="s">
        <v>31</v>
      </c>
      <c r="D16" s="6" t="s">
        <v>33</v>
      </c>
      <c r="E16" s="6">
        <v>6.0</v>
      </c>
      <c r="F16" s="6" t="s">
        <v>26</v>
      </c>
      <c r="G16" s="14"/>
      <c r="H16" s="13" t="s">
        <v>27</v>
      </c>
      <c r="I16" s="11" t="s">
        <v>28</v>
      </c>
    </row>
    <row r="17" spans="1:27">
      <c r="A17" s="6">
        <v>5</v>
      </c>
      <c r="B17" s="6">
        <v>1917142</v>
      </c>
      <c r="C17" s="6" t="s">
        <v>34</v>
      </c>
      <c r="D17" s="6" t="s">
        <v>35</v>
      </c>
      <c r="E17" s="6">
        <v>4.0</v>
      </c>
      <c r="F17" s="6" t="s">
        <v>26</v>
      </c>
      <c r="G17" s="14"/>
      <c r="H17" s="13" t="s">
        <v>27</v>
      </c>
      <c r="I17" s="11" t="s">
        <v>28</v>
      </c>
    </row>
    <row r="18" spans="1:27">
      <c r="A18" s="6">
        <v>6</v>
      </c>
      <c r="B18" s="6">
        <v>1917146</v>
      </c>
      <c r="C18" s="6" t="s">
        <v>34</v>
      </c>
      <c r="D18" s="6" t="s">
        <v>36</v>
      </c>
      <c r="E18" s="6">
        <v>5.0</v>
      </c>
      <c r="F18" s="6" t="s">
        <v>26</v>
      </c>
      <c r="G18" s="14"/>
      <c r="H18" s="13" t="s">
        <v>27</v>
      </c>
      <c r="I18" s="11" t="s">
        <v>28</v>
      </c>
    </row>
    <row r="19" spans="1:27">
      <c r="A19" s="6">
        <v>7</v>
      </c>
      <c r="B19" s="6">
        <v>1917147</v>
      </c>
      <c r="C19" s="6" t="s">
        <v>37</v>
      </c>
      <c r="D19" s="6" t="s">
        <v>38</v>
      </c>
      <c r="E19" s="6">
        <v>6.0</v>
      </c>
      <c r="F19" s="6" t="s">
        <v>26</v>
      </c>
      <c r="G19" s="14"/>
      <c r="H19" s="13" t="s">
        <v>27</v>
      </c>
      <c r="I19" s="11" t="s">
        <v>28</v>
      </c>
    </row>
    <row r="20" spans="1:27">
      <c r="A20" s="6">
        <v>8</v>
      </c>
      <c r="B20" s="6">
        <v>1917154</v>
      </c>
      <c r="C20" s="6" t="s">
        <v>37</v>
      </c>
      <c r="D20" s="6" t="s">
        <v>39</v>
      </c>
      <c r="E20" s="6">
        <v>5.0</v>
      </c>
      <c r="F20" s="6" t="s">
        <v>26</v>
      </c>
      <c r="G20" s="14"/>
      <c r="H20" s="13" t="s">
        <v>27</v>
      </c>
      <c r="I20" s="11" t="s">
        <v>28</v>
      </c>
    </row>
    <row r="21" spans="1:27">
      <c r="A21" s="6">
        <v>9</v>
      </c>
      <c r="B21" s="6">
        <v>1917155</v>
      </c>
      <c r="C21" s="6" t="s">
        <v>40</v>
      </c>
      <c r="D21" s="6" t="s">
        <v>41</v>
      </c>
      <c r="E21" s="6">
        <v>5.0</v>
      </c>
      <c r="F21" s="6" t="s">
        <v>26</v>
      </c>
      <c r="G21" s="14"/>
      <c r="H21" s="13" t="s">
        <v>27</v>
      </c>
      <c r="I21" s="11" t="s">
        <v>28</v>
      </c>
    </row>
    <row r="22" spans="1:27">
      <c r="A22" s="6">
        <v>10</v>
      </c>
      <c r="B22" s="6">
        <v>1917156</v>
      </c>
      <c r="C22" s="6" t="s">
        <v>40</v>
      </c>
      <c r="D22" s="6" t="s">
        <v>42</v>
      </c>
      <c r="E22" s="6">
        <v>5.0</v>
      </c>
      <c r="F22" s="6" t="s">
        <v>26</v>
      </c>
      <c r="G22" s="14"/>
      <c r="H22" s="13" t="s">
        <v>27</v>
      </c>
      <c r="I22" s="11" t="s">
        <v>28</v>
      </c>
    </row>
    <row r="23" spans="1:27">
      <c r="A23" s="6">
        <v>11</v>
      </c>
      <c r="B23" s="6">
        <v>1917157</v>
      </c>
      <c r="C23" s="6" t="s">
        <v>43</v>
      </c>
      <c r="D23" s="6" t="s">
        <v>44</v>
      </c>
      <c r="E23" s="6">
        <v>4.0</v>
      </c>
      <c r="F23" s="6" t="s">
        <v>26</v>
      </c>
      <c r="G23" s="14"/>
      <c r="H23" s="13" t="s">
        <v>27</v>
      </c>
      <c r="I23" s="11" t="s">
        <v>28</v>
      </c>
    </row>
    <row r="24" spans="1:27">
      <c r="A24" s="6">
        <v>12</v>
      </c>
      <c r="B24" s="6">
        <v>1917160</v>
      </c>
      <c r="C24" s="6" t="s">
        <v>45</v>
      </c>
      <c r="D24" s="6" t="s">
        <v>46</v>
      </c>
      <c r="E24" s="6">
        <v>1.0</v>
      </c>
      <c r="F24" s="6" t="s">
        <v>26</v>
      </c>
      <c r="G24" s="14"/>
      <c r="H24" s="13" t="s">
        <v>27</v>
      </c>
      <c r="I24" s="11" t="s">
        <v>28</v>
      </c>
    </row>
    <row r="25" spans="1:27">
      <c r="A25" s="6">
        <v>13</v>
      </c>
      <c r="B25" s="6">
        <v>1917163</v>
      </c>
      <c r="C25" s="6" t="s">
        <v>47</v>
      </c>
      <c r="D25" s="6" t="s">
        <v>48</v>
      </c>
      <c r="E25" s="6">
        <v>1.0</v>
      </c>
      <c r="F25" s="6" t="s">
        <v>26</v>
      </c>
      <c r="G25" s="14"/>
      <c r="H25" s="13" t="s">
        <v>27</v>
      </c>
      <c r="I25" s="11" t="s">
        <v>28</v>
      </c>
    </row>
    <row r="26" spans="1:27">
      <c r="A26" s="6">
        <v>14</v>
      </c>
      <c r="B26" s="6">
        <v>1917166</v>
      </c>
      <c r="C26" s="6" t="s">
        <v>49</v>
      </c>
      <c r="D26" s="6" t="s">
        <v>50</v>
      </c>
      <c r="E26" s="6">
        <v>5.0</v>
      </c>
      <c r="F26" s="6" t="s">
        <v>26</v>
      </c>
      <c r="G26" s="14"/>
      <c r="H26" s="13" t="s">
        <v>27</v>
      </c>
      <c r="I26" s="11" t="s">
        <v>28</v>
      </c>
    </row>
    <row r="27" spans="1:27">
      <c r="A27" s="6">
        <v>15</v>
      </c>
      <c r="B27" s="6">
        <v>1917178</v>
      </c>
      <c r="C27" s="6" t="s">
        <v>51</v>
      </c>
      <c r="D27" s="6" t="s">
        <v>52</v>
      </c>
      <c r="E27" s="6">
        <v>5.0</v>
      </c>
      <c r="F27" s="6" t="s">
        <v>26</v>
      </c>
      <c r="G27" s="14"/>
      <c r="H27" s="13" t="s">
        <v>27</v>
      </c>
      <c r="I27" s="11" t="s">
        <v>28</v>
      </c>
    </row>
    <row r="28" spans="1:27">
      <c r="A28" s="6">
        <v>16</v>
      </c>
      <c r="B28" s="6">
        <v>1917180</v>
      </c>
      <c r="C28" s="6" t="s">
        <v>53</v>
      </c>
      <c r="D28" s="6" t="s">
        <v>54</v>
      </c>
      <c r="E28" s="6">
        <v>5.0</v>
      </c>
      <c r="F28" s="6" t="s">
        <v>26</v>
      </c>
      <c r="G28" s="14"/>
      <c r="H28" s="13" t="s">
        <v>27</v>
      </c>
      <c r="I28" s="11" t="s">
        <v>28</v>
      </c>
    </row>
    <row r="29" spans="1:27">
      <c r="A29" s="6">
        <v>17</v>
      </c>
      <c r="B29" s="6">
        <v>1917181</v>
      </c>
      <c r="C29" s="6" t="s">
        <v>55</v>
      </c>
      <c r="D29" s="6" t="s">
        <v>56</v>
      </c>
      <c r="E29" s="6">
        <v>5.0</v>
      </c>
      <c r="F29" s="6" t="s">
        <v>26</v>
      </c>
      <c r="G29" s="14"/>
      <c r="H29" s="13" t="s">
        <v>27</v>
      </c>
      <c r="I29" s="11" t="s">
        <v>28</v>
      </c>
    </row>
    <row r="30" spans="1:27">
      <c r="A30" s="6">
        <v>18</v>
      </c>
      <c r="B30" s="6">
        <v>1917183</v>
      </c>
      <c r="C30" s="6" t="s">
        <v>57</v>
      </c>
      <c r="D30" s="6" t="s">
        <v>58</v>
      </c>
      <c r="E30" s="6">
        <v>1.0</v>
      </c>
      <c r="F30" s="6" t="s">
        <v>26</v>
      </c>
      <c r="G30" s="14"/>
      <c r="H30" s="13" t="s">
        <v>27</v>
      </c>
      <c r="I30" s="11" t="s">
        <v>28</v>
      </c>
    </row>
    <row r="31" spans="1:27">
      <c r="A31" s="6">
        <v>19</v>
      </c>
      <c r="B31" s="6">
        <v>1917185</v>
      </c>
      <c r="C31" s="6" t="s">
        <v>59</v>
      </c>
      <c r="D31" s="6" t="s">
        <v>60</v>
      </c>
      <c r="E31" s="6">
        <v>2.0</v>
      </c>
      <c r="F31" s="6" t="s">
        <v>26</v>
      </c>
      <c r="G31" s="14"/>
      <c r="H31" s="13" t="s">
        <v>27</v>
      </c>
      <c r="I31" s="11" t="s">
        <v>28</v>
      </c>
    </row>
    <row r="32" spans="1:27">
      <c r="A32" s="6">
        <v>20</v>
      </c>
      <c r="B32" s="6">
        <v>1917186</v>
      </c>
      <c r="C32" s="6" t="s">
        <v>61</v>
      </c>
      <c r="D32" s="6" t="s">
        <v>62</v>
      </c>
      <c r="E32" s="6">
        <v>4.0</v>
      </c>
      <c r="F32" s="6" t="s">
        <v>26</v>
      </c>
      <c r="G32" s="14"/>
      <c r="H32" s="13" t="s">
        <v>27</v>
      </c>
      <c r="I32" s="11" t="s">
        <v>28</v>
      </c>
    </row>
    <row r="33" spans="1:27">
      <c r="A33" s="6">
        <v>21</v>
      </c>
      <c r="B33" s="6">
        <v>1917187</v>
      </c>
      <c r="C33" s="6" t="s">
        <v>63</v>
      </c>
      <c r="D33" s="6" t="s">
        <v>64</v>
      </c>
      <c r="E33" s="6">
        <v>4.0</v>
      </c>
      <c r="F33" s="6" t="s">
        <v>26</v>
      </c>
      <c r="G33" s="14"/>
      <c r="H33" s="13" t="s">
        <v>27</v>
      </c>
      <c r="I33" s="11" t="s">
        <v>28</v>
      </c>
    </row>
    <row r="34" spans="1:27">
      <c r="A34" s="6">
        <v>22</v>
      </c>
      <c r="B34" s="6">
        <v>1917189</v>
      </c>
      <c r="C34" s="6" t="s">
        <v>65</v>
      </c>
      <c r="D34" s="6" t="s">
        <v>66</v>
      </c>
      <c r="E34" s="6">
        <v>4.0</v>
      </c>
      <c r="F34" s="6" t="s">
        <v>26</v>
      </c>
      <c r="G34" s="14"/>
      <c r="H34" s="13" t="s">
        <v>27</v>
      </c>
      <c r="I34" s="11" t="s">
        <v>28</v>
      </c>
    </row>
    <row r="35" spans="1:27">
      <c r="A35" s="6">
        <v>23</v>
      </c>
      <c r="B35" s="6">
        <v>1917191</v>
      </c>
      <c r="C35" s="6" t="s">
        <v>67</v>
      </c>
      <c r="D35" s="6" t="s">
        <v>68</v>
      </c>
      <c r="E35" s="6">
        <v>3.0</v>
      </c>
      <c r="F35" s="6" t="s">
        <v>26</v>
      </c>
      <c r="G35" s="14"/>
      <c r="H35" s="13" t="s">
        <v>27</v>
      </c>
      <c r="I35" s="11" t="s">
        <v>28</v>
      </c>
    </row>
    <row r="36" spans="1:27">
      <c r="A36" s="6">
        <v>24</v>
      </c>
      <c r="B36" s="6">
        <v>1917194</v>
      </c>
      <c r="C36" s="6" t="s">
        <v>69</v>
      </c>
      <c r="D36" s="6" t="s">
        <v>70</v>
      </c>
      <c r="E36" s="6">
        <v>3.0</v>
      </c>
      <c r="F36" s="6" t="s">
        <v>26</v>
      </c>
      <c r="G36" s="14"/>
      <c r="H36" s="13" t="s">
        <v>27</v>
      </c>
      <c r="I36" s="11" t="s">
        <v>28</v>
      </c>
    </row>
    <row r="37" spans="1:27">
      <c r="A37" s="6">
        <v>25</v>
      </c>
      <c r="B37" s="6">
        <v>1917196</v>
      </c>
      <c r="C37" s="6" t="s">
        <v>71</v>
      </c>
      <c r="D37" s="6" t="s">
        <v>72</v>
      </c>
      <c r="E37" s="6">
        <v>3.0</v>
      </c>
      <c r="F37" s="6" t="s">
        <v>26</v>
      </c>
      <c r="G37" s="14"/>
      <c r="H37" s="13" t="s">
        <v>27</v>
      </c>
      <c r="I37" s="11" t="s">
        <v>28</v>
      </c>
    </row>
    <row r="38" spans="1:27">
      <c r="A38" s="6">
        <v>26</v>
      </c>
      <c r="B38" s="6">
        <v>1917198</v>
      </c>
      <c r="C38" s="6" t="s">
        <v>73</v>
      </c>
      <c r="D38" s="6" t="s">
        <v>74</v>
      </c>
      <c r="E38" s="6">
        <v>3.0</v>
      </c>
      <c r="F38" s="6" t="s">
        <v>26</v>
      </c>
      <c r="G38" s="14"/>
      <c r="H38" s="13" t="s">
        <v>27</v>
      </c>
      <c r="I38" s="11" t="s">
        <v>28</v>
      </c>
    </row>
    <row r="39" spans="1:27">
      <c r="F39" s="6" t="s">
        <v>75</v>
      </c>
      <c r="G39">
        <f>SUMPRODUCT(E13:E38, G13:G38)</f>
      </c>
    </row>
    <row r="41" spans="1:27">
      <c r="A41" s="3" t="s">
        <v>76</v>
      </c>
      <c r="B41" s="8"/>
      <c r="C41" s="8"/>
      <c r="D41" s="8"/>
      <c r="E41" s="9"/>
      <c r="F41" s="15"/>
    </row>
    <row r="42" spans="1:27">
      <c r="A42" s="6" t="s">
        <v>5</v>
      </c>
      <c r="B42" s="6" t="s">
        <v>0</v>
      </c>
      <c r="C42" s="6" t="s">
        <v>77</v>
      </c>
      <c r="D42" s="5" t="s">
        <v>78</v>
      </c>
      <c r="E42" s="17"/>
      <c r="F42" s="15"/>
    </row>
    <row r="43" spans="1:27">
      <c r="A43" s="1">
        <v>1</v>
      </c>
      <c r="B43" s="1">
        <v>1077669</v>
      </c>
      <c r="C43" s="1" t="s">
        <v>79</v>
      </c>
      <c r="D43" s="16" t="s">
        <v>80</v>
      </c>
      <c r="E43" s="16"/>
    </row>
    <row r="44" spans="1:27">
      <c r="A44" s="1">
        <v>2</v>
      </c>
      <c r="B44" s="1">
        <v>1077669</v>
      </c>
      <c r="C44" s="1" t="s">
        <v>79</v>
      </c>
      <c r="D44" s="16" t="s">
        <v>81</v>
      </c>
      <c r="E44" s="16"/>
    </row>
    <row r="48" spans="1:27">
      <c r="A48" s="3" t="s">
        <v>79</v>
      </c>
      <c r="B48" s="8"/>
      <c r="C48" s="8"/>
      <c r="D48" s="8"/>
      <c r="E48" s="18"/>
      <c r="F48" s="15"/>
    </row>
    <row r="49" spans="1:27">
      <c r="A49" s="10" t="s">
        <v>82</v>
      </c>
      <c r="B49" s="8"/>
      <c r="C49" s="8"/>
      <c r="D49" s="8"/>
      <c r="E49" s="18"/>
      <c r="F4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1:E41"/>
    <mergeCell ref="D42:E42"/>
    <mergeCell ref="D43:E43"/>
    <mergeCell ref="D44:E44"/>
    <mergeCell ref="A48:E48"/>
    <mergeCell ref="A49:E49"/>
  </mergeCells>
  <dataValidations count="3">
    <dataValidation type="decimal" errorStyle="stop" operator="between" allowBlank="1" showDropDown="1" showInputMessage="1" showErrorMessage="1" errorTitle="Error" error="Nieprawidłowa wartość" sqref="G13:G38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38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38">
      <formula1>"PLN,"</formula1>
    </dataValidation>
  </dataValidations>
  <hyperlinks>
    <hyperlink ref="D43" r:id="rId_hyperlink_1"/>
    <hyperlink ref="D44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2025-04-04T09:32:26+02:00</dcterms:created>
  <dcterms:modified xsi:type="dcterms:W3CDTF">2025-04-04T09:32:26+02:00</dcterms:modified>
  <dc:title>Untitled Spreadsheet</dc:title>
  <dc:description/>
  <dc:subject/>
  <cp:keywords/>
  <cp:category/>
</cp:coreProperties>
</file>