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<sst xmlns="http://schemas.openxmlformats.org/spreadsheetml/2006/main" uniqueCount="69">
  <si>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ID</t>
  </si>
  <si>
    <t>Oferta na:</t>
  </si>
  <si>
    <t>pl</t>
  </si>
  <si>
    <t>Zakup i dostawa szkła laboratoryjnego dla PSSE w Ostrowi Mazowieckiej.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</si>
  <si>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</si>
  <si>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</si>
  <si>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</si>
  <si>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</si>
  <si>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</si>
  <si>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</si>
  <si>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</si>
  <si>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</si>
  <si>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21 dni od daty złożenia zamówienia.  Proszę potwierdzić wpisując "Akceptuję"</t>
  </si>
  <si>
    <t>Dodatkowe koszty</t>
  </si>
  <si>
    <t>Wszelkie dodatkowe koszty, w tym koszty transportu, po stronie wykonawcy. Proszę potwierdzić wpisując "Akceptuję"</t>
  </si>
  <si>
    <t>Klauzula informacyjna RODO</t>
  </si>
  <si>
    <t xml:space="preserve"> Proszę potwierdzić wpisując "Akceptuję"</t>
  </si>
  <si>
    <t>Ja niżej podpisany, jako upoważniony do reprezentowania Wykonawcy, oświadczam, że nie podlegam wykluczeniu na podstawie art. 7 ust. 1 ustawy z dnia 13 kwietnia 2022 r. o szczególnych rozwiązaniach w zakresie przeciwdziałania wspieraniu agresji na Ukrainę oraz służących ochronie bezpieczeństwa narodowego postępowania (Dz. U z 2022 r. poz. 835) – dalej: „ustawa PWAU”). Nie podlegam wykluczeniu z uwagi na osobowe lub kapitałowe powiązania z Zamawiającym, określone w zapytaniu ofertowym. (Widoczne dla wykonawcy)</t>
  </si>
  <si>
    <t xml:space="preserve">Wykonawca akceptuje wystawianie i przysłanie faktur VAT w formie elektronicznej. Wykonawca zobowiązuje się do przesyłania faktur w formie elektronicznej na następujący adres e-mail: faktury.psse.ostrow.maz@sanepid .gov.pl </t>
  </si>
  <si>
    <t>NAZWA TOWARU / USŁUGI</t>
  </si>
  <si>
    <t>OPIS</t>
  </si>
  <si>
    <t>ILOŚĆ</t>
  </si>
  <si>
    <t>JM</t>
  </si>
  <si>
    <t>Cena/JM</t>
  </si>
  <si>
    <t>VAT</t>
  </si>
  <si>
    <t>WALUTA</t>
  </si>
  <si>
    <t>Zlewka 25 ml</t>
  </si>
  <si>
    <t>- obj. 25 ml,
- szkło borokrzemowe,
- ze skalą odporna na stężone kwasy, zasady i agresywne środki myjące</t>
  </si>
  <si>
    <t>szt.</t>
  </si>
  <si>
    <t>23%</t>
  </si>
  <si>
    <t>PLN</t>
  </si>
  <si>
    <t>Zlewka 50 ml</t>
  </si>
  <si>
    <t xml:space="preserve">- obj. 50 ml,
- szkło borokrzemowe,
- ze skalą odporna na stężone kwasy, zasady i agresywne środki myjące. </t>
  </si>
  <si>
    <t>Probówka 18x180</t>
  </si>
  <si>
    <t>- szklana,
- odporność chemiczna i termiczna.</t>
  </si>
  <si>
    <t xml:space="preserve">Butla lab. 500 ml </t>
  </si>
  <si>
    <t xml:space="preserve"> szeroka szyja,
- jasne szkło,
- szklany korek na szlif,
- do badań mikrobiologicznych,
- szkło do sterylizacji w 180 °C </t>
  </si>
  <si>
    <t xml:space="preserve">Kolba miarowa 250 ml </t>
  </si>
  <si>
    <t xml:space="preserve">Klasa A z certyfikatem jakości,
- szkło oranżowe. </t>
  </si>
  <si>
    <t xml:space="preserve">Kolba miarowa 1000 ml </t>
  </si>
  <si>
    <t xml:space="preserve">Klasa A z certyfikatem jakości, </t>
  </si>
  <si>
    <t xml:space="preserve">Kolba miarowa 100 ml </t>
  </si>
  <si>
    <t xml:space="preserve"> 	 Kolba miarowa 50 ml </t>
  </si>
  <si>
    <t xml:space="preserve">Kolba Erlenmayera bez szlifu 100 ml </t>
  </si>
  <si>
    <t xml:space="preserve">szeroka szyja </t>
  </si>
  <si>
    <t xml:space="preserve">Kolba Erlrnmayera bez szlifu 250 ml </t>
  </si>
  <si>
    <t>Pipeta jednomiarowa 20 ml kl. A</t>
  </si>
  <si>
    <t>Pipeta jednomiarowa 2 ml kl. A</t>
  </si>
  <si>
    <t>Pipeta jednomiarowa 1 ml kl. A</t>
  </si>
  <si>
    <t>Zlewka 250 ml z niskim wylewem</t>
  </si>
  <si>
    <t>Zlewka 50 ml z niskim wylewem</t>
  </si>
  <si>
    <t>Zlewka 25 ml z niskim wylewem</t>
  </si>
  <si>
    <t>Probówki 30x200</t>
  </si>
  <si>
    <t xml:space="preserve">- długość około 200 mm,
- średnica ok. 30 mm,
- grubość ścianki od 0,05 mm do 1 mm. </t>
  </si>
  <si>
    <t>Kolba płaskodenna szklana</t>
  </si>
  <si>
    <t xml:space="preserve">- pojemność 1000 ml,
- długa szyja o średnicy 3,5 cm,
- możliwość sterylizacji w temperaturze 121 °C. </t>
  </si>
  <si>
    <t xml:space="preserve">- pojemność 500 ml,
- długa szyja o średnicy 3,5 cm,
- możliwość sterylizacji w temperaturze 121 °C. </t>
  </si>
  <si>
    <t>Kolba Erlrnmayera 300 ml szklana</t>
  </si>
  <si>
    <t xml:space="preserve">- wąska szyja o średnicy 3 cm,
- możliwość sterylizacji w temperaturze 121 °C. </t>
  </si>
  <si>
    <t>Cylinder szklany 100 ml</t>
  </si>
  <si>
    <t>Probówka Durhama szklana</t>
  </si>
  <si>
    <t xml:space="preserve">- średnica zewnętrzna 6 mm,
- średnica wewnętrzna 4 mm,
- długość 35 mm. </t>
  </si>
  <si>
    <t>Razem:</t>
  </si>
  <si>
    <t>Załączniki do postępowania</t>
  </si>
  <si>
    <t>Źródło</t>
  </si>
  <si>
    <t>Nazwa załącznika</t>
  </si>
  <si>
    <t>Klauzula informacyjna dla Wykonawców lub Zleceniobiorców.pdf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</si>
  <si>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</si>
  <si>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style="margin:0cm;text-align:justify"&gt;&lt;span style="font-size:11.0pt"&gt;Niniejsze
postępowanie o udzielenie zamówienia publicznego prowadzone jest w trybie&lt;span style="mso-spacerun:yes"&gt;&amp;nbsp; &lt;/span&gt;zapytania ofertowego dla zamówienia o
wartości poniżej 130 000 zł netto, do którego wg dyspozycji art. 2 ust. 1 pkt 1
ustawy z&amp;nbsp;dnia 11 września 2019 r. Prawo zamówień publicznych (t.j. Dz. U.
z 2022 r. poz. 1710) nie stosuje się przedmiotowej ustawy.&lt;/span&gt;&lt;/p&gt;
&lt;p style="margin:0cm;text-align:justify"&gt;&lt;span style="font-size:11.0pt"&gt;&amp;nbsp;&lt;/span&gt;&lt;/p&gt;
&lt;p class="MsoNormal" style="text-align:justify"&gt;&lt;span style="font-size:11.0pt"&gt;1.
Zapraszamy do złożenia ofert poprzez poniższe narzędzia elektroniczne:&lt;/span&gt;&lt;/p&gt;
&lt;p class="MsoNormal" style="text-align:justify"&gt;&lt;span style="font-size:11.0pt"&gt;1)
złożone oferty mogą zostać wycofane lub zmienione przed ostatecznym upływem
terminu składania ofert; &lt;/span&gt;&lt;/p&gt;
&lt;p class="MsoNormal" style="text-align:justify"&gt;&lt;span style="font-size:11.0pt"&gt;2)
wniosek o wycofanie lub zmianę oferty powinien zostać złożony drogą elektroniczną
za pośrednictwem platformy zakupowej;&lt;/span&gt;&lt;/p&gt;
&lt;p class="MsoNormal" style="text-align:justify"&gt;&lt;span style="font-size:11.0pt"&gt;3)
konsekwencje złożenia oferty niezgodnej z opisem przedmiotu Zamówienia ponosi
Wykonawca.&lt;/span&gt;&lt;/p&gt;
&lt;p class="MsoNormal" style="text-align:justify"&gt;&lt;span style="font-size:11.0pt"&gt;&lt;span style="mso-spacerun:yes"&gt;&amp;nbsp;&lt;/span&gt;&lt;/span&gt;&lt;/p&gt;
&lt;p class="MsoNormal" style="text-align:justify"&gt;&lt;span style="font-size:11.0pt"&gt;2.
W przypadku pytań: &lt;/span&gt;&lt;/p&gt;
&lt;p class="MsoNormal" style="text-align:justify"&gt;&lt;span style="font-size:11.0pt"&gt;1)
merytorycznych, proszę o kontakt poprzez przycisk "Wyślij wiadomość do
zamawiającego" w&amp;nbsp;terminie do 28.02.2025 r. godz. 8:00; &lt;/span&gt;&lt;/p&gt;
&lt;p class="MsoNormal" style="text-align:justify"&gt;&lt;span style="font-size:11.0pt"&gt;2)
związanych z obsługą platformy, proszę o kontakt z Centrum Wsparcia Klienta
platformy zakupowej Open Nexus czynnym od poniedziałku do piątku w dni robocze,
w godzinach od&lt;span style="mso-spacerun:yes"&gt;&amp;nbsp; &lt;/span&gt;8:00 do
17:00&amp;nbsp;&amp;nbsp;&amp;nbsp;&lt;span style="mso-spacerun:yes"&gt;&amp;nbsp;&amp;nbsp;&amp;nbsp; &lt;/span&gt;tel. 22 101 02
02&lt;span style="mso-spacerun:yes"&gt;&amp;nbsp;&amp;nbsp;&amp;nbsp;&amp;nbsp;&amp;nbsp;&amp;nbsp;&amp;nbsp;&amp;nbsp;&amp;nbsp; &lt;/span&gt;e-mail: &lt;/span&gt;&lt;a href="mailto:cwk@platformazakupowa.pl"&gt;&lt;span style="font-size:11.0pt"&gt;cwk@platformazakupowa.pl&amp;nbsp;&lt;/span&gt;&lt;/a&gt;&lt;span style="font-size:11.0pt"&gt;&lt;/span&gt;&lt;/p&gt;&lt;p&gt;&lt;br&gt;&lt;/p&gt;&lt;p&gt;&lt;br&gt;&lt;/p&gt;
&lt;p class="MsoNormal" style="text-align:justify"&gt;&lt;span style="font-size:11.0pt"&gt;3.
Zamawiający: &lt;/span&gt;&lt;/p&gt;
&lt;p class="MsoNormal" style="text-align:justify"&gt;&lt;span style="font-size:11.0pt"&gt;1)
zastrzega sobie prawo do zmian w opisie przedmiotu zamówienia przed terminem
rozstrzygnięcia niniejszego postępowania;&lt;/span&gt;&lt;/p&gt;
&lt;p class="MsoNormal" style="text-align:justify"&gt;&lt;span style="font-size:11.0pt"&gt;2)
w toku badania i oceny ofert może zwrócić się do Wykonawców, którzy nie złożyli
do ofert wymaganych oświadczeń, bądź załączone dokumenty zawierają błędy o ich
uzupełnienie/wyjaśnienie w&amp;nbsp;określonym przez Zamawiającego terminie pod rygorem
nieuwzględnienia złożonej oferty w&amp;nbsp;przedmiotowym postępowaniu;&lt;/span&gt;&lt;/p&gt;
&lt;p class="MsoNormal" style="text-align:justify"&gt;&lt;span style="font-size:11.0pt"&gt;3)
zastrzega sobie prawo do&lt;span style="mso-bidi-font-weight:bold"&gt; unieważnienia
niniejszego postępowania bez podania przyczyny na każdym etapie (przed
zawarciem umowy).&lt;/span&gt;&lt;/span&gt;&lt;/p&gt;
&lt;p class="MsoNormal" style="text-align:justify"&gt;&lt;span style="font-size:11.0pt"&gt;&amp;nbsp;&lt;/span&gt;&lt;/p&gt;
&lt;p class="MsoNormal" style="text-align:justify"&gt;&lt;span style="font-size:11.0pt"&gt;4.
Oferta zostanie odrzucona i nie będzie podlegała ocenie jeśli:&lt;/span&gt;&lt;/p&gt;
&lt;p class="MsoNormal" style="text-align:justify"&gt;&lt;span style="font-size:11.0pt"&gt;1)
zostanie złożona po terminie; &lt;/span&gt;&lt;/p&gt;
&lt;p class="MsoNormal" style="text-align:justify"&gt;&lt;span style="font-size:11.0pt"&gt;2)
jej treść nie odpowiada treści i wymogom formalnym określonym w niniejszym
zapytaniu ofertowym;&lt;/span&gt;&lt;/p&gt;
&lt;p class="MsoNormal" style="text-align:justify"&gt;&lt;span style="font-size:11.0pt"&gt;3)
Wykonawca wezwany przez Zamawiającego nie udzieli wyjaśnień lub udzieli niewystarczających.&lt;/span&gt;&lt;/p&gt;
&lt;p class="MsoNormal" style="text-align:justify"&gt;&lt;span style="font-size:11.0pt"&gt;&lt;span style="mso-spacerun:yes"&gt;&amp;nbsp;&lt;/span&gt;&lt;/span&gt;&lt;/p&gt;
&lt;p class="MsoNormal" style="text-align:justify"&gt;&lt;span style="font-size:11.0pt"&gt;5.
Zasady wyboru Wykonawcy:&lt;/span&gt;&lt;/p&gt;
&lt;p class="MsoNormal" style="text-align:justify"&gt;&lt;span style="font-size:11.0pt"&gt;1)
wybór Wykonawcy nastąpi po analizie złożonych ofert wg kryterium cenowego (waga
100%); &lt;/span&gt;&lt;/p&gt;
&lt;p class="MsoNormal" style="text-align:justify"&gt;&lt;span style="font-size:11.0pt"&gt;2)
Zamawiający udzieli zamówienia temu Oferentowi/Oferentom, którego/których oferta/oferty uzyska najwyższą
liczbę punktów dla poszczególnych pozycji;&lt;/span&gt;&lt;/p&gt;
&lt;p class="MsoNormal" style="text-align:justify"&gt;&lt;span style="font-size:11.0pt"&gt;3)
jeżeli nie można wybrać najkorzystniejszej oferty z uwagi na to, że dwie lub
więcej ofert przedstawia taką samą liczbę, Zamawiający wzywa Oferentów, którzy
złożyli te oferty do złożenia w terminie określonym przez Zamawiającego ofert
dodatkowych;&lt;/span&gt;&lt;/p&gt;
&lt;p class="MsoNormal" style="text-align:justify"&gt;&lt;span style="font-size:11.0pt"&gt;4)
Zamawiający zastrzega sobie prawo do podjęcia negocjacji w zakresie oferowanej
ceny z&amp;nbsp;Wykonawcą, którego oferta została wybrana jako najkorzystniejsza;&lt;/span&gt;&lt;/p&gt;
&lt;p class="MsoNormal" style="text-align:justify"&gt;&lt;br&gt;&lt;/p&gt;
&lt;p class="MsoNormal" style="text-align:justify"&gt;&lt;span style="font-size:11.0pt"&gt;6.
Informacja o sposobie porozumiewania się:&lt;/span&gt;&lt;/p&gt;
&lt;p class="MsoNormal" style="text-align:justify"&gt;&lt;span style="font-size:11.0pt"&gt;1)
Oferent i Zamawiający przekazują sobie informacje drogą elektroniczną wyłącznie
za pośrednictwem platformy zakupowej;&lt;/span&gt;&lt;/p&gt;
&lt;p class="MsoNormal" style="text-align:justify;line-height:115%;vertical-align:
baseline"&gt;&lt;span style="font-size:11.0pt;line-height:115%"&gt;2) Zamawiający
przedstawi informację z otwarcia ofert oraz poinformuje o wyborze
najkorzystniejszej oferty lub unieważnieniu postępowania na platformie
zakupowej.&lt;/span&gt;&lt;/p&gt;&lt;p class="MsoNormal" style="text-align:justify;line-height:115%;vertical-align:
baseline"&gt;&lt;span style="font-size:11.0pt;line-height:115%"&gt;&lt;br&gt;&lt;/span&gt;&lt;/p&gt;&lt;p&gt;&lt;span style="font-size:11.0pt;line-height:115%"&gt;7. Podstawą 
realizacji przedmiotu niniejszego postępowania jest złożenie zamówienia 
przez Zamawiającego w formie wiadomości na platformie zakupowej wysłanej
 do Oferenta, którego oferta została wybrana jako najkorzystniejsza.&lt;/span&gt;&lt;/p&gt;&lt;p&gt;&lt;span style="font-size:11.0pt;line-height:115%"&gt;&lt;br&gt;&lt;/span&gt;&lt;/p&gt;&lt;p&gt;&lt;span style="font-size:11.0pt;line-height:115%"&gt;&lt;br&gt;&lt;/span&gt;&lt;/p&gt;&lt;p&gt;&lt;span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</si>
</sst>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a39f741caf68cdb0de555f8c100690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6"/>
  <sheetViews>
    <sheetView tabSelected="1" workbookViewId="0" showGridLines="true" showRowColHeaders="1">
      <selection activeCell="E46" sqref="E4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1068253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3473857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3473858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3473859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3473860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3473861</v>
      </c>
      <c r="C10" s="6" t="s">
        <v>17</v>
      </c>
      <c r="D10" s="6" t="s">
        <v>16</v>
      </c>
      <c r="E10" s="11"/>
    </row>
    <row r="11" spans="1:27">
      <c r="A11" s="6">
        <v>6</v>
      </c>
      <c r="B11" s="6">
        <v>3473862</v>
      </c>
      <c r="C11" s="6" t="s">
        <v>18</v>
      </c>
      <c r="D11" s="6" t="s">
        <v>16</v>
      </c>
      <c r="E11" s="11"/>
    </row>
    <row r="14" spans="1:27">
      <c r="A14" s="4" t="s">
        <v>5</v>
      </c>
      <c r="B14" s="4" t="s">
        <v>0</v>
      </c>
      <c r="C14" s="4" t="s">
        <v>19</v>
      </c>
      <c r="D14" s="4" t="s">
        <v>20</v>
      </c>
      <c r="E14" s="4" t="s">
        <v>21</v>
      </c>
      <c r="F14" s="4" t="s">
        <v>22</v>
      </c>
      <c r="G14" s="4" t="s">
        <v>23</v>
      </c>
      <c r="H14" s="4" t="s">
        <v>24</v>
      </c>
      <c r="I14" s="4" t="s">
        <v>25</v>
      </c>
    </row>
    <row r="15" spans="1:27">
      <c r="A15" s="6">
        <v>1</v>
      </c>
      <c r="B15" s="6">
        <v>1902033</v>
      </c>
      <c r="C15" s="6" t="s">
        <v>26</v>
      </c>
      <c r="D15" s="6" t="s">
        <v>27</v>
      </c>
      <c r="E15" s="6">
        <v>20.0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2</v>
      </c>
      <c r="B16" s="6">
        <v>1902040</v>
      </c>
      <c r="C16" s="6" t="s">
        <v>31</v>
      </c>
      <c r="D16" s="6" t="s">
        <v>32</v>
      </c>
      <c r="E16" s="6">
        <v>20.0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3</v>
      </c>
      <c r="B17" s="6">
        <v>1902045</v>
      </c>
      <c r="C17" s="6" t="s">
        <v>33</v>
      </c>
      <c r="D17" s="6" t="s">
        <v>34</v>
      </c>
      <c r="E17" s="6">
        <v>100.0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4</v>
      </c>
      <c r="B18" s="6">
        <v>1902046</v>
      </c>
      <c r="C18" s="6" t="s">
        <v>35</v>
      </c>
      <c r="D18" s="6" t="s">
        <v>36</v>
      </c>
      <c r="E18" s="6">
        <v>300.0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5</v>
      </c>
      <c r="B19" s="6">
        <v>1902048</v>
      </c>
      <c r="C19" s="6" t="s">
        <v>37</v>
      </c>
      <c r="D19" s="6" t="s">
        <v>38</v>
      </c>
      <c r="E19" s="6">
        <v>10.0</v>
      </c>
      <c r="F19" s="6" t="s">
        <v>28</v>
      </c>
      <c r="G19" s="14"/>
      <c r="H19" s="13" t="s">
        <v>29</v>
      </c>
      <c r="I19" s="11" t="s">
        <v>30</v>
      </c>
    </row>
    <row r="20" spans="1:27">
      <c r="A20" s="6">
        <v>6</v>
      </c>
      <c r="B20" s="6">
        <v>1902050</v>
      </c>
      <c r="C20" s="6" t="s">
        <v>39</v>
      </c>
      <c r="D20" s="6" t="s">
        <v>40</v>
      </c>
      <c r="E20" s="6">
        <v>4.0</v>
      </c>
      <c r="F20" s="6" t="s">
        <v>28</v>
      </c>
      <c r="G20" s="14"/>
      <c r="H20" s="13" t="s">
        <v>29</v>
      </c>
      <c r="I20" s="11" t="s">
        <v>30</v>
      </c>
    </row>
    <row r="21" spans="1:27">
      <c r="A21" s="6">
        <v>7</v>
      </c>
      <c r="B21" s="6">
        <v>1902053</v>
      </c>
      <c r="C21" s="6" t="s">
        <v>41</v>
      </c>
      <c r="D21" s="6" t="s">
        <v>40</v>
      </c>
      <c r="E21" s="6">
        <v>20.0</v>
      </c>
      <c r="F21" s="6" t="s">
        <v>28</v>
      </c>
      <c r="G21" s="14"/>
      <c r="H21" s="13" t="s">
        <v>29</v>
      </c>
      <c r="I21" s="11" t="s">
        <v>30</v>
      </c>
    </row>
    <row r="22" spans="1:27">
      <c r="A22" s="6">
        <v>8</v>
      </c>
      <c r="B22" s="6">
        <v>1902054</v>
      </c>
      <c r="C22" s="6" t="s">
        <v>42</v>
      </c>
      <c r="D22" s="6" t="s">
        <v>40</v>
      </c>
      <c r="E22" s="6">
        <v>15.0</v>
      </c>
      <c r="F22" s="6" t="s">
        <v>28</v>
      </c>
      <c r="G22" s="14"/>
      <c r="H22" s="13" t="s">
        <v>29</v>
      </c>
      <c r="I22" s="11" t="s">
        <v>30</v>
      </c>
    </row>
    <row r="23" spans="1:27">
      <c r="A23" s="6">
        <v>9</v>
      </c>
      <c r="B23" s="6">
        <v>1902055</v>
      </c>
      <c r="C23" s="6" t="s">
        <v>43</v>
      </c>
      <c r="D23" s="6" t="s">
        <v>44</v>
      </c>
      <c r="E23" s="6">
        <v>40.0</v>
      </c>
      <c r="F23" s="6" t="s">
        <v>28</v>
      </c>
      <c r="G23" s="14"/>
      <c r="H23" s="13" t="s">
        <v>29</v>
      </c>
      <c r="I23" s="11" t="s">
        <v>30</v>
      </c>
    </row>
    <row r="24" spans="1:27">
      <c r="A24" s="6">
        <v>10</v>
      </c>
      <c r="B24" s="6">
        <v>1902056</v>
      </c>
      <c r="C24" s="6" t="s">
        <v>45</v>
      </c>
      <c r="D24" s="6" t="s">
        <v>44</v>
      </c>
      <c r="E24" s="6">
        <v>20.0</v>
      </c>
      <c r="F24" s="6" t="s">
        <v>28</v>
      </c>
      <c r="G24" s="14"/>
      <c r="H24" s="13" t="s">
        <v>29</v>
      </c>
      <c r="I24" s="11" t="s">
        <v>30</v>
      </c>
    </row>
    <row r="25" spans="1:27">
      <c r="A25" s="6">
        <v>11</v>
      </c>
      <c r="B25" s="6">
        <v>1902058</v>
      </c>
      <c r="C25" s="6" t="s">
        <v>46</v>
      </c>
      <c r="D25" s="6"/>
      <c r="E25" s="6">
        <v>5.0</v>
      </c>
      <c r="F25" s="6" t="s">
        <v>28</v>
      </c>
      <c r="G25" s="14"/>
      <c r="H25" s="13" t="s">
        <v>29</v>
      </c>
      <c r="I25" s="11" t="s">
        <v>30</v>
      </c>
    </row>
    <row r="26" spans="1:27">
      <c r="A26" s="6">
        <v>12</v>
      </c>
      <c r="B26" s="6">
        <v>1902059</v>
      </c>
      <c r="C26" s="6" t="s">
        <v>47</v>
      </c>
      <c r="D26" s="6"/>
      <c r="E26" s="6">
        <v>20.0</v>
      </c>
      <c r="F26" s="6" t="s">
        <v>28</v>
      </c>
      <c r="G26" s="14"/>
      <c r="H26" s="13" t="s">
        <v>29</v>
      </c>
      <c r="I26" s="11" t="s">
        <v>30</v>
      </c>
    </row>
    <row r="27" spans="1:27">
      <c r="A27" s="6">
        <v>13</v>
      </c>
      <c r="B27" s="6">
        <v>1902060</v>
      </c>
      <c r="C27" s="6" t="s">
        <v>48</v>
      </c>
      <c r="D27" s="6"/>
      <c r="E27" s="6">
        <v>20.0</v>
      </c>
      <c r="F27" s="6" t="s">
        <v>28</v>
      </c>
      <c r="G27" s="14"/>
      <c r="H27" s="13" t="s">
        <v>29</v>
      </c>
      <c r="I27" s="11" t="s">
        <v>30</v>
      </c>
    </row>
    <row r="28" spans="1:27">
      <c r="A28" s="6">
        <v>14</v>
      </c>
      <c r="B28" s="6">
        <v>1902061</v>
      </c>
      <c r="C28" s="6" t="s">
        <v>49</v>
      </c>
      <c r="D28" s="6"/>
      <c r="E28" s="6">
        <v>20.0</v>
      </c>
      <c r="F28" s="6" t="s">
        <v>28</v>
      </c>
      <c r="G28" s="14"/>
      <c r="H28" s="13" t="s">
        <v>29</v>
      </c>
      <c r="I28" s="11" t="s">
        <v>30</v>
      </c>
    </row>
    <row r="29" spans="1:27">
      <c r="A29" s="6">
        <v>15</v>
      </c>
      <c r="B29" s="6">
        <v>1902062</v>
      </c>
      <c r="C29" s="6" t="s">
        <v>50</v>
      </c>
      <c r="D29" s="6"/>
      <c r="E29" s="6">
        <v>15.0</v>
      </c>
      <c r="F29" s="6" t="s">
        <v>28</v>
      </c>
      <c r="G29" s="14"/>
      <c r="H29" s="13" t="s">
        <v>29</v>
      </c>
      <c r="I29" s="11" t="s">
        <v>30</v>
      </c>
    </row>
    <row r="30" spans="1:27">
      <c r="A30" s="6">
        <v>16</v>
      </c>
      <c r="B30" s="6">
        <v>1902063</v>
      </c>
      <c r="C30" s="6" t="s">
        <v>51</v>
      </c>
      <c r="D30" s="6"/>
      <c r="E30" s="6">
        <v>15.0</v>
      </c>
      <c r="F30" s="6" t="s">
        <v>28</v>
      </c>
      <c r="G30" s="14"/>
      <c r="H30" s="13" t="s">
        <v>29</v>
      </c>
      <c r="I30" s="11" t="s">
        <v>30</v>
      </c>
    </row>
    <row r="31" spans="1:27">
      <c r="A31" s="6">
        <v>17</v>
      </c>
      <c r="B31" s="6">
        <v>1902065</v>
      </c>
      <c r="C31" s="6" t="s">
        <v>52</v>
      </c>
      <c r="D31" s="6" t="s">
        <v>53</v>
      </c>
      <c r="E31" s="6">
        <v>30.0</v>
      </c>
      <c r="F31" s="6" t="s">
        <v>28</v>
      </c>
      <c r="G31" s="14"/>
      <c r="H31" s="13" t="s">
        <v>29</v>
      </c>
      <c r="I31" s="11" t="s">
        <v>30</v>
      </c>
    </row>
    <row r="32" spans="1:27">
      <c r="A32" s="6">
        <v>18</v>
      </c>
      <c r="B32" s="6">
        <v>1902066</v>
      </c>
      <c r="C32" s="6" t="s">
        <v>54</v>
      </c>
      <c r="D32" s="6" t="s">
        <v>55</v>
      </c>
      <c r="E32" s="6">
        <v>20.0</v>
      </c>
      <c r="F32" s="6" t="s">
        <v>28</v>
      </c>
      <c r="G32" s="14"/>
      <c r="H32" s="13" t="s">
        <v>29</v>
      </c>
      <c r="I32" s="11" t="s">
        <v>30</v>
      </c>
    </row>
    <row r="33" spans="1:27">
      <c r="A33" s="6">
        <v>19</v>
      </c>
      <c r="B33" s="6">
        <v>1902068</v>
      </c>
      <c r="C33" s="6" t="s">
        <v>54</v>
      </c>
      <c r="D33" s="6" t="s">
        <v>56</v>
      </c>
      <c r="E33" s="6">
        <v>10.0</v>
      </c>
      <c r="F33" s="6" t="s">
        <v>28</v>
      </c>
      <c r="G33" s="14"/>
      <c r="H33" s="13" t="s">
        <v>29</v>
      </c>
      <c r="I33" s="11" t="s">
        <v>30</v>
      </c>
    </row>
    <row r="34" spans="1:27">
      <c r="A34" s="6">
        <v>20</v>
      </c>
      <c r="B34" s="6">
        <v>1902070</v>
      </c>
      <c r="C34" s="6" t="s">
        <v>57</v>
      </c>
      <c r="D34" s="6" t="s">
        <v>58</v>
      </c>
      <c r="E34" s="6">
        <v>10.0</v>
      </c>
      <c r="F34" s="6" t="s">
        <v>28</v>
      </c>
      <c r="G34" s="14"/>
      <c r="H34" s="13" t="s">
        <v>29</v>
      </c>
      <c r="I34" s="11" t="s">
        <v>30</v>
      </c>
    </row>
    <row r="35" spans="1:27">
      <c r="A35" s="6">
        <v>21</v>
      </c>
      <c r="B35" s="6">
        <v>1902074</v>
      </c>
      <c r="C35" s="6" t="s">
        <v>59</v>
      </c>
      <c r="D35" s="6"/>
      <c r="E35" s="6">
        <v>3.0</v>
      </c>
      <c r="F35" s="6" t="s">
        <v>28</v>
      </c>
      <c r="G35" s="14"/>
      <c r="H35" s="13" t="s">
        <v>29</v>
      </c>
      <c r="I35" s="11" t="s">
        <v>30</v>
      </c>
    </row>
    <row r="36" spans="1:27">
      <c r="A36" s="6">
        <v>22</v>
      </c>
      <c r="B36" s="6">
        <v>1902077</v>
      </c>
      <c r="C36" s="6" t="s">
        <v>60</v>
      </c>
      <c r="D36" s="6" t="s">
        <v>61</v>
      </c>
      <c r="E36" s="6">
        <v>3000.0</v>
      </c>
      <c r="F36" s="6" t="s">
        <v>28</v>
      </c>
      <c r="G36" s="14"/>
      <c r="H36" s="13" t="s">
        <v>29</v>
      </c>
      <c r="I36" s="11" t="s">
        <v>30</v>
      </c>
    </row>
    <row r="37" spans="1:27">
      <c r="F37" s="6" t="s">
        <v>62</v>
      </c>
      <c r="G37">
        <f>SUMPRODUCT(E15:E36, G15:G36)</f>
      </c>
    </row>
    <row r="39" spans="1:27">
      <c r="A39" s="3" t="s">
        <v>63</v>
      </c>
      <c r="B39" s="8"/>
      <c r="C39" s="8"/>
      <c r="D39" s="8"/>
      <c r="E39" s="9"/>
      <c r="F39" s="15"/>
    </row>
    <row r="40" spans="1:27">
      <c r="A40" s="6" t="s">
        <v>5</v>
      </c>
      <c r="B40" s="6" t="s">
        <v>0</v>
      </c>
      <c r="C40" s="6" t="s">
        <v>64</v>
      </c>
      <c r="D40" s="5" t="s">
        <v>65</v>
      </c>
      <c r="E40" s="17"/>
      <c r="F40" s="15"/>
    </row>
    <row r="41" spans="1:27">
      <c r="A41" s="1">
        <v>1</v>
      </c>
      <c r="B41" s="1">
        <v>3473860</v>
      </c>
      <c r="C41" s="1" t="s">
        <v>15</v>
      </c>
      <c r="D41" s="16" t="s">
        <v>66</v>
      </c>
      <c r="E41" s="16"/>
    </row>
    <row r="45" spans="1:27">
      <c r="A45" s="3" t="s">
        <v>67</v>
      </c>
      <c r="B45" s="8"/>
      <c r="C45" s="8"/>
      <c r="D45" s="8"/>
      <c r="E45" s="18"/>
      <c r="F45" s="15"/>
    </row>
    <row r="46" spans="1:27">
      <c r="A46" s="10" t="s">
        <v>68</v>
      </c>
      <c r="B46" s="8"/>
      <c r="C46" s="8"/>
      <c r="D46" s="8"/>
      <c r="E46" s="18"/>
      <c r="F4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9:E39"/>
    <mergeCell ref="D40:E40"/>
    <mergeCell ref="D41:E41"/>
    <mergeCell ref="A45:E45"/>
    <mergeCell ref="A46:E46"/>
  </mergeCells>
  <dataValidations count="3">
    <dataValidation type="decimal" errorStyle="stop" operator="between" allowBlank="1" showDropDown="1" showInputMessage="1" showErrorMessage="1" errorTitle="Error" error="Nieprawidłowa wartość" sqref="G15:G3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3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36">
      <formula1>"PLN,"</formula1>
    </dataValidation>
  </dataValidations>
  <hyperlinks>
    <hyperlink ref="D4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2026-02-23T15:29:49+01:00</dcterms:created>
  <dcterms:modified xsi:type="dcterms:W3CDTF">2026-02-23T15:29:49+01:00</dcterms:modified>
  <dc:title>Untitled Spreadsheet</dc:title>
  <dc:description/>
  <dc:subject/>
  <cp:keywords/>
  <cp:category/>
</cp:coreProperties>
</file>