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<sst xmlns="http://schemas.openxmlformats.org/spreadsheetml/2006/main" uniqueCount="91">
  <si>
    <t>ID</t>
  </si>
  <si>
    <t>Oferta na:</t>
  </si>
  <si>
    <t>pl</t>
  </si>
  <si>
    <t xml:space="preserve">Części zamienne dekantera UCD536 prod. GEA Westfalia Separator według załącznika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</si>
  <si>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</si>
  <si>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</si>
  <si>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</si>
  <si>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</si>
  <si>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</si>
  <si>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</si>
  <si>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</si>
  <si>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</si>
  <si>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</si>
  <si>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</si>
  <si>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</si>
  <si>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</si>
  <si>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Oring przekładni Rys. 210</t>
  </si>
  <si>
    <t>GASKET oring przekładni Wirówka GEA 0007-2396-830</t>
  </si>
  <si>
    <t>szt.</t>
  </si>
  <si>
    <t>23%</t>
  </si>
  <si>
    <t>PLN</t>
  </si>
  <si>
    <t>Oring piasty ślimaka Rys. 20 1861</t>
  </si>
  <si>
    <t>GASKET oring piasty ślimaka Wirówka GEA 0007-1861-750</t>
  </si>
  <si>
    <t>Uszczenienie przekładni Rys. 280</t>
  </si>
  <si>
    <t>SHAFT SEALING RING uszczenienie przekładni Wirówka GEA 0004-3199-850</t>
  </si>
  <si>
    <t>Oring przekładni Rys. 230</t>
  </si>
  <si>
    <t>GASKET oring przekładni 0007-2571-830</t>
  </si>
  <si>
    <t>Oring przekładni 8407-3159-000</t>
  </si>
  <si>
    <t>Gasket 8407-3159-000</t>
  </si>
  <si>
    <t>Uszczelnienie przekładni 320.3</t>
  </si>
  <si>
    <t>SHAFT SEALING RING uszczenienie przekładni Wirówka GEA 0004-3164-850</t>
  </si>
  <si>
    <t>Oring pokrywy inspekcyjnej Rys. 50</t>
  </si>
  <si>
    <t>oring pokrywy inspekcyjnej Wirówka GEA 0007-2944-750</t>
  </si>
  <si>
    <t>Oring piasty ślimaka Rys. 40</t>
  </si>
  <si>
    <t>GASKET oring piasty ślimaka Wirówka GEA 0007-2641-750</t>
  </si>
  <si>
    <t>Oring przekładni 0007-3661-830</t>
  </si>
  <si>
    <t>Gasket oring przekładni Wirówka GEA 0007-3523-830</t>
  </si>
  <si>
    <t>Wkręt blokujący pierscień uszczelnienia labiryntowego</t>
  </si>
  <si>
    <t>THREADED PIN wkręt blokujący pierscień uszczelnienia labiryntowego Wirówka GEA 0019-8967-150</t>
  </si>
  <si>
    <t>Wąż przeźroczysty</t>
  </si>
  <si>
    <t>HOSEHOSE 0018-2759-818</t>
  </si>
  <si>
    <t>m</t>
  </si>
  <si>
    <t>Oring przekładni Rys. 290</t>
  </si>
  <si>
    <t>GASKET oring przekładni 0007-2942-830</t>
  </si>
  <si>
    <t>Obejma węża ssawno-tłocznego Rys. 190</t>
  </si>
  <si>
    <t>HOSE CLIP, ;obejma węża ssawno - tłocznego, 300-003-2054</t>
  </si>
  <si>
    <t>Oring piasty ślimaka Rys. 80</t>
  </si>
  <si>
    <t>GASKET oring piasty ślimaka Wirówka GEA 0007-1717-750</t>
  </si>
  <si>
    <t>Oring Rys. 240</t>
  </si>
  <si>
    <t>Gasket Wirówka GEA 0007-2572-830</t>
  </si>
  <si>
    <t>GEA 0019-6220-400</t>
  </si>
  <si>
    <t>GEA Westfalia  ALLEN SCREW śruba przekładni</t>
  </si>
  <si>
    <t>Uszczelnienie wału, łożyska ślim Rys. 50</t>
  </si>
  <si>
    <t>SHAFT SEALING RING uszczelnienie wału, łożyska ślimaka Wirówka GEA 0004-3200-850</t>
  </si>
  <si>
    <t>Oring przekładni piasty ślimaka Rys. 70</t>
  </si>
  <si>
    <t>oring piasty ślimaka 0007-2649-750</t>
  </si>
  <si>
    <t>Oring bębna Rys. 20</t>
  </si>
  <si>
    <t>Gasket Wirówka GEA 0007-3753-750</t>
  </si>
  <si>
    <t>Oring przekładni 0007-2706-830</t>
  </si>
  <si>
    <t>GASKET oring przekładni Wirówka GEA 0007-2706-830</t>
  </si>
  <si>
    <t>Oring piasty ślimaka Rys. 10</t>
  </si>
  <si>
    <t>GASKET oring piasty ślimaka 0007-1822-750</t>
  </si>
  <si>
    <t>Oring przekładni 0007-2862-830</t>
  </si>
  <si>
    <t>GASKET oring przekładni Wirówka GEA 0007-2862-830</t>
  </si>
  <si>
    <t>GEA 0019-6205-400</t>
  </si>
  <si>
    <t>GEA Westfalia ALLEN SCREW śruba piasty bębna</t>
  </si>
  <si>
    <t>Smar do łożyska</t>
  </si>
  <si>
    <t>BALL AND ROLLER BEARING GREASE (FOR USE IN SCROLL BEARING),</t>
  </si>
  <si>
    <t>GASKET oring przekładni Wirówka GEA 0007-3661-830</t>
  </si>
  <si>
    <t>Uszczelnienie przekładni Rys. 320.1</t>
  </si>
  <si>
    <t>SHAFT SEALING RING uszczelnienie przekładni Wirówka GEA 0004-1605-850</t>
  </si>
  <si>
    <t>Uszczelniacz wału Rys. 310</t>
  </si>
  <si>
    <t>SHAFT SEALING RING uszczelniacz wału Wirówka GEA 0004-3202-850</t>
  </si>
  <si>
    <t>Uszczelnienie wału Rys. 320</t>
  </si>
  <si>
    <t>uszczelnienie wału SHAFT SEALING RING Wirówka GEA 0004-3201-850</t>
  </si>
  <si>
    <t>GEA 0007-2940-830</t>
  </si>
  <si>
    <t>GEA Westfalia GASKET oring</t>
  </si>
  <si>
    <t>Uszczelnienie przekładni 320.2</t>
  </si>
  <si>
    <t>SHAFT SEALING RING uszczelnienie przekładni 0004-5552-750</t>
  </si>
  <si>
    <t>Oring pokrywy Rys. 40</t>
  </si>
  <si>
    <t>GASKET oring pokrywy 0007-2953-750</t>
  </si>
  <si>
    <t>Razem:</t>
  </si>
  <si>
    <t>Załączniki do postępowania</t>
  </si>
  <si>
    <t>Źródło</t>
  </si>
  <si>
    <t>Nazwa załącznika</t>
  </si>
  <si>
    <t>Warunki postępowania</t>
  </si>
  <si>
    <t>UMOWA DOSTAWY nr.docx</t>
  </si>
  <si>
    <t>Oświadczenie o wykluczeniu.pdf</t>
  </si>
  <si>
    <t>Informacja RODO.docx</t>
  </si>
  <si>
    <t>Asortyment do wyceny.xlsx</t>
  </si>
  <si>
    <t>&lt;p&gt;&lt;span id="docs-internal-guid-039d93c1-7fff-c6ca-8953-6f12cee6c1da"&gt;&lt;/span&gt;&lt;/p&gt;&lt;p class="MsoNormal" style="margin-left:318.6pt"&gt;&lt;strong&gt;&lt;span style="font-size:11.0pt"&gt;Poznań , dnia 18.02.2025&lt;o:p&gt;&lt;/o:p&gt;&lt;/span&gt;&lt;/strong&gt;&lt;/p&gt;&lt;p class="MsoNormal"&gt;&lt;strong&gt;&lt;span style="font-size:11.0pt"&gt;&amp;nbsp;&lt;/span&gt;&lt;/strong&gt;&lt;/p&gt;&lt;p class="MsoNormal" style="margin-left:318.6pt"&gt;&lt;strong&gt;&lt;span style="font-size:11.0pt;color:#0070C0"&gt;&amp;nbsp;&lt;/span&gt;&lt;/strong&gt;&lt;/p&gt;&lt;p class="MsoNormal"&gt;&lt;span style="font-size:11.0pt"&gt;&amp;nbsp;&lt;/span&gt;&lt;/p&gt;&lt;p class="MsoNormal"&gt;&lt;strong&gt;&lt;span style="font-size:11.0pt"&gt;AQUANET S.A.&lt;o:p&gt;&lt;/o:p&gt;&lt;/span&gt;&lt;/strong&gt;&lt;/p&gt;&lt;p class="MsoNormal"&gt;&lt;strong&gt;&lt;span style="font-size:11.0pt"&gt;61-492 Poznań&lt;o:p&gt;&lt;/o:p&gt;&lt;/span&gt;&lt;/strong&gt;&lt;/p&gt;&lt;p class="MsoNormal"&gt;&lt;strong&gt;&lt;span style="font-size:11.0pt"&gt;ul. Dolna Wilda 126&lt;o:p&gt;&lt;/o:p&gt;&lt;/span&gt;&lt;/strong&gt;&lt;/p&gt;&lt;p class="MsoNormal"&gt;&lt;span style="font-size:11.0pt"&gt;&amp;nbsp;&lt;/span&gt;&lt;/p&gt;&lt;h2&gt;&lt;a name="_Toc157999977"&gt;&lt;/a&gt;&lt;a name="_Toc157999639"&gt;&lt;em&gt;&lt;span style="font-size:11.0pt;font-family:
&amp;quot;Times New Roman&amp;quot;,serif;color:windowtext;font-weight:normal"&gt;Komórka
Organizacyjna&lt;/span&gt;&lt;/em&gt;&lt;/a&gt;&lt;em&gt;&lt;span style="font-size:11.0pt;font-family:
&amp;quot;Times New Roman&amp;quot;,serif;color:windowtext;font-weight:normal"&gt;&lt;o:p&gt;&lt;/o:p&gt;&lt;/span&gt;&lt;/em&gt;&lt;/h2&gt;&lt;p class="MsoNormal"&gt;&lt;span style="font-size:11.0pt"&gt;&amp;nbsp;&lt;/span&gt;&lt;/p&gt;&lt;p class="MsoNormal"&gt;&lt;span style="font-size:11.0pt"&gt;EZ&lt;o:p&gt;&lt;/o:p&gt;&lt;/span&gt;&lt;/p&gt;&lt;h1 align="center" style="text-align:center"&gt;&lt;a name="_Toc157999978"&gt;&lt;/a&gt;&lt;a name="_Toc157999640"&gt;&lt;em&gt;&lt;u&gt;&lt;span style="font-size:11.0pt;font-family:
&amp;quot;Times New Roman&amp;quot;,serif;color:windowtext"&gt;ZAPROSZENIE DO SKŁADANIA OFERT&lt;/span&gt;&lt;/u&gt;&lt;/em&gt;&lt;/a&gt;&lt;em&gt;&lt;u&gt;&lt;span style="font-size:11.0pt;font-family:
&amp;quot;Times New Roman&amp;quot;,serif;color:windowtext"&gt;&lt;o:p&gt;&lt;/o:p&gt;&lt;/span&gt;&lt;/u&gt;&lt;/em&gt;&lt;/h1&gt;&lt;p class="MsoNormal"&gt;&lt;strong&gt;&amp;nbsp;&lt;/strong&gt;&lt;/p&gt;&lt;p class="MsoNormal" style="margin-left:18.0pt;text-indent:-18.0pt;mso-list:l0 level1 lfo1;
tab-stops:list 18.0pt"&gt;&lt;!--[if !supportLists]--&gt;&lt;strong&gt;&lt;span style="font-size:11.0pt"&gt;1.&lt;span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style="font-size:11.0pt"&gt;Przedmiot
zakupu:&lt;o:p&gt;&lt;/o:p&gt;&lt;/span&gt;&lt;/strong&gt;&lt;/p&gt;&lt;p class="MsoNormal" style="margin-left:18.0pt"&gt;&lt;strong&gt;&lt;span style="font-size:11.0pt"&gt;&amp;nbsp;&lt;/span&gt;&lt;/strong&gt;&lt;/p&gt;&lt;p class="MsoNormal"&gt;&lt;strong&gt;&lt;span style="font-size:11.0pt;font-family:
&amp;quot;Calibri&amp;quot;,sans-serif;mso-fareast-font-family:Calibri;mso-fareast-theme-font:
minor-latin;color:black;mso-fareast-language:EN-US"&gt;Części zamienne dekantera
UCD536 prod. GEA Westfalia Separator według załącznika &lt;o:p&gt;&lt;/o:p&gt;&lt;/span&gt;&lt;/strong&gt;&lt;/p&gt;&lt;p class="MsoNormal"&gt;&lt;strong&gt;&lt;span style="font-size:11.0pt;font-family:
&amp;quot;Calibri&amp;quot;,sans-serif;mso-fareast-font-family:Calibri;mso-fareast-theme-font:
minor-latin;color:black;mso-fareast-language:EN-US"&gt;&amp;nbsp;&lt;/span&gt;&lt;/strong&gt;&lt;/p&gt;&lt;p class="MsoListParagraphCxSpFirst" style="margin-left:18.0pt;mso-add-space:
auto;text-indent:-18.0pt;mso-list:l0 level1 lfo1;tab-stops:list 18.0pt;
mso-layout-grid-align:none;text-autospace:none"&gt;&lt;!--[if !supportLists]--&gt;&lt;strong&gt;&lt;span style="font-size:11.0pt;font-family:
&amp;quot;Calibri&amp;quot;,sans-serif;mso-fareast-font-family:Calibri;color:black;mso-fareast-language:
EN-US"&gt;2.&lt;span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:&lt;/span&gt;&lt;/strong&gt;&lt;strong&gt;&lt;span style="font-size:11.0pt;font-family:&amp;quot;Calibri&amp;quot;,sans-serif;
mso-fareast-font-family:Calibri;mso-fareast-theme-font:minor-latin;color:black;
mso-fareast-language:EN-US"&gt;&lt;o:p&gt;&lt;/o:p&gt;&lt;/span&gt;&lt;/strong&gt;&lt;/p&gt;&lt;p class="MsoListParagraphCxSpLast" style="margin-left:18.0pt;mso-add-space:auto"&gt;&lt;a href="https://www.aquanet.pl/dla-biznesu/aktualne-przetargi/" target="_blank" title="https://www.aquanet.pl/dla-biznesu/aktualne-przetargi/"&gt;&lt;span style="font-size:11.0pt;mso-fareast-font-family:&amp;quot;Times New Roman&amp;quot;;mso-fareast-theme-font:
major-fareast;border:none windowtext 1.0pt;mso-border-alt:none windowtext 0cm;
padding:0cm"&gt;https://www.aquanet.pl/dla-biznesu/aktualne-przetargi/&lt;/span&gt;&lt;/a&gt;&lt;span style="font-size:11.0pt"&gt;&lt;o:p&gt;&lt;/o:p&gt;&lt;/span&gt;&lt;/p&gt;&lt;p class="MsoNormal"&gt;&lt;strong&gt;&lt;span style="font-size:11.0pt;font-family:
&amp;quot;Calibri&amp;quot;,sans-serif;mso-fareast-font-family:Calibri;mso-fareast-theme-font:
minor-latin;color:black;mso-fareast-language:EN-US"&gt;&amp;nbsp;&lt;/span&gt;&lt;/strong&gt;&lt;/p&gt;&lt;p class="MsoBodyText"&gt;&lt;strong&gt;&lt;span style="font-size:11.0pt"&gt;&amp;nbsp;&lt;/span&gt;&lt;/strong&gt;&lt;/p&gt;&lt;p class="MsoBodyText" style="margin-left:18.0pt;text-indent:-18.0pt;mso-list:
l0 level1 lfo2;tab-stops:list 18.0pt"&gt;&lt;!--[if !supportLists]--&gt;&lt;strong&gt;&lt;span style="font-size:11.0pt"&gt;3.&lt;span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style="font-size:11.0pt"&gt;Warunki
dostawy:&lt;o:p&gt;&lt;/o:p&gt;&lt;/span&gt;&lt;/strong&gt;&lt;/p&gt;&lt;p class="MsoBodyText" style="margin-left:18.0pt"&gt;&lt;strong&gt;&lt;span style="font-size:11.0pt"&gt;&amp;nbsp;&lt;/span&gt;&lt;/strong&gt;&lt;/p&gt;&lt;p class="MsoNormal" style="margin-left:53.85pt;text-indent:-17.85pt;line-height: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style="font-size:11.0pt;line-height:150%"&gt;Części
oryginalne&lt;o:p&gt;&lt;/o:p&gt;&lt;/span&gt;&lt;/p&gt;&lt;p class="MsoNormal" style="margin-left:53.85pt;text-indent:-17.85pt;line-height: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style="font-size:11.0pt;line-height:150%"&gt;Dostawa
jednorazowa&lt;o:p&gt;&lt;/o:p&gt;&lt;/span&gt;&lt;/p&gt;&lt;p class="MsoNormal" style="margin-left:53.85pt;text-indent:-17.85pt;line-height: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color:black"&gt;Miejsce dostawy :&lt;/span&gt;&lt;span style="font-size:11.0pt;line-height:
150%"&gt; AQUANET S.A.&amp;nbsp; &lt;/span&gt;&lt;span style="font-size:11.0pt;line-height:150%;mso-fareast-font-family:Calibri;
mso-fareast-theme-font:minor-latin;color:black;mso-fareast-language:EN-US"&gt;Centralna
Oczyszczalnia Ścieków &lt;/span&gt;&lt;span style="font-size:11.0pt;line-height:150%"&gt;&amp;nbsp;&lt;/span&gt;&lt;span style="font-size:11.0pt;
line-height:150%;mso-fareast-font-family:Calibri;mso-fareast-theme-font:minor-latin;
color:black;mso-fareast-language:EN-US"&gt;ul. Gdyńska 1&lt;/span&gt;&lt;span style="font-size:11.0pt;line-height:150%"&gt; &amp;nbsp;&amp;nbsp;&lt;/span&gt;&lt;span style="font-size:11.0pt;
line-height:150%;mso-fareast-font-family:Calibri;mso-fareast-theme-font:minor-latin;
color:black;mso-fareast-language:EN-US"&gt;62-028 Koziegłowy, ( w godzinach od
6-13 ).&lt;/span&gt;&lt;span style="font-size:11.0pt;line-height:150%"&gt;&lt;o:p&gt;&lt;/o:p&gt;&lt;/span&gt;&lt;/p&gt;&lt;p class="MsoNormal" style="margin-left:53.85pt;text-indent:-17.85pt;line-height:
150%;mso-list:l0 level2 lfo2;mso-hyphenate:none;tab-stops:list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style="font-size:11.0pt;line-height:150%"&gt;Koszty
dostawy&amp;nbsp; po stronie dostawcy.&lt;o:p&gt;&lt;/o:p&gt;&lt;/span&gt;&lt;/p&gt;&lt;p class="MsoNormal" style="margin-left:53.85pt;text-indent:-17.85pt;line-height:
150%;mso-list:l0 level2 lfo2;mso-hyphenate:none;tab-stops:list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style="font-size:11.0pt;line-height:150%"&gt;Ofertę
wraz z oświadczeniem&amp;nbsp; należy złożyć
poprzez platformę zakupową OPENNEXUS.&lt;o:p&gt;&lt;/o:p&gt;&lt;/span&gt;&lt;/p&gt;&lt;p class="MsoNormal" style="margin-left:53.85pt;text-indent:-17.85pt;line-height:
150%;mso-list:l0 level2 lfo2;mso-hyphenate:none;tab-stops:list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style="font-size:11.0pt;line-height:150%"&gt;Złożenie
oferty przez oferenta jest jednoznacznym z akceptacją warunków określonych w
zaproszeniu oraz umowie.&lt;o:p&gt;&lt;/o:p&gt;&lt;/span&gt;&lt;/p&gt;&lt;p class="MsoNormal" style="margin-left:53.85pt;text-indent:-17.85pt;line-height:
150%;mso-list:l0 level2 lfo2;mso-hyphenate:none;tab-stops:list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style="font-size:11.0pt;line-height:150%"&gt;Zamawiający
może unieważnić aukcję z uwagi na oferowanie ceny zakupu przewyższającej kwotę,
którą Zamawiający może przeznaczyć na finansowanie zamówienia.&lt;o:p&gt;&lt;/o:p&gt;&lt;/span&gt;&lt;/p&gt;&lt;p class="MsoNormal" style="margin-left:53.85pt;text-indent:-17.85pt;line-height:
150%;mso-list:l0 level2 lfo2;mso-hyphenate:none;tab-stops:list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color:black"&gt;W przypadku nie złożenia dokumentów w wyznaczonym terminie przez
najkorzystniejszego oferenta lub rezygnacji z dalszego udziału, zamawiający ma
prawo wybrać kolejną najkorzystniejszą ofertę.&lt;/span&gt;&lt;span style="font-size:
11.0pt;line-height:150%"&gt;&lt;o:p&gt;&lt;/o:p&gt;&lt;/span&gt;&lt;/p&gt;&lt;p class="MsoNormal" style="margin-left:53.85pt;text-indent:-17.85pt;line-height:
150%;mso-list:l0 level2 lfo2;mso-hyphenate:none;tab-stops:list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style="font-size:11.0pt;line-height:150%"&gt;Wszelkie
pytania proszę składać wyłącznie poprzez OPENNEXUS&lt;o:p&gt;&lt;/o:p&gt;&lt;/span&gt;&lt;/p&gt;&lt;p class="MsoNormal"&gt;&lt;span style="font-size:11.0pt"&gt;&amp;nbsp;&lt;/span&gt;&lt;/p&gt;&lt;p class="MsoNormal"&gt;&lt;em&gt;&lt;span style="font-size:11.0pt"&gt;&amp;nbsp;&lt;/span&gt;&lt;/em&gt;&lt;/p&gt;&lt;p class="MsoListParagraph" style="margin-left:18.0pt;mso-add-space:auto;
text-indent:-18.0pt;mso-list:l0 level1 lfo2;tab-stops:list 18.0pt"&gt;&lt;!--[if !supportLists]--&gt;&lt;strong&gt;&lt;span style="font-size:11.0pt"&gt;4.&lt;span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style="font-size:11.0pt"&gt;Warunki płatności&lt;o:p&gt;&lt;/o:p&gt;&lt;/span&gt;&lt;/strong&gt;&lt;/p&gt;&lt;p class="MsoNormal" style="margin-left:18.0pt"&gt;&lt;span style="font-size:11.0pt"&gt;&amp;nbsp;&lt;/span&gt;&lt;/p&gt;&lt;p class="MsoNormal" style="margin-left:35.4pt"&gt;&lt;span style="font-size:11.0pt"&gt;Płatność
30 dni od daty dostarczenia faktury.&lt;o:p&gt;&lt;/o:p&gt;&lt;/span&gt;&lt;/p&gt;&lt;p class="MsoNormal"&gt;&lt;em&gt;&lt;span style="font-size:11.0pt"&gt;&amp;nbsp;&lt;/span&gt;&lt;/em&gt;&lt;/p&gt;&lt;p class="MsoNormal" style="margin-left:18.0pt;text-indent:-18.0pt;mso-list:l0 level1 lfo2;
tab-stops:list 18.0pt"&gt;&lt;!--[if !supportLists]--&gt;&lt;strong&gt;&lt;span style="font-size:11.0pt"&gt;5.&lt;span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style="font-size:11.0pt"&gt;Załączniki&lt;o:p&gt;&lt;/o:p&gt;&lt;/span&gt;&lt;/strong&gt;&lt;/p&gt;&lt;p class="MsoNormal"&gt;&lt;strong&gt;&lt;span style="font-size:11.0pt"&gt;&amp;nbsp;&lt;/span&gt;&lt;/strong&gt;&lt;/p&gt;&lt;p class="MsoNormal" style="margin-left:36.0pt;line-height:150%"&gt;&lt;span style="font-size:11.0pt;line-height:150%"&gt;Umowa &lt;o:p&gt;&lt;/o:p&gt;&lt;/span&gt;&lt;/p&gt;&lt;p class="MsoNormal" style="margin-left:36.0pt;line-height:150%"&gt;&lt;span style="font-size:11.0pt;line-height:150%"&gt;Asortyment do wyceny&lt;o:p&gt;&lt;/o:p&gt;&lt;/span&gt;&lt;/p&gt;&lt;p class="MsoNormal" style="margin-left:36.0pt;line-height:150%"&gt;&lt;span style="font-size:11.0pt;line-height:150%"&gt;Informacja RODO&lt;o:p&gt;&lt;/o:p&gt;&lt;/span&gt;&lt;/p&gt;&lt;p class="MsoNormal" style="margin-left:36.0pt;line-height:150%"&gt;&lt;span style="font-size:11.0pt;line-height:150%"&gt;Oświadczenie wykonawcy&lt;o:p&gt;&lt;/o:p&gt;&lt;/span&gt;&lt;/p&gt;&lt;p class="MsoNormal" style="margin-left:18.0pt"&gt;&lt;strong&gt;&lt;span style="font-size:11.0pt"&gt;&amp;nbsp;&lt;/span&gt;&lt;/strong&gt;&lt;/p&gt;&lt;p class="MsoNormal" style="margin-left:18.0pt;text-indent:-18.0pt;mso-list:l0 level1 lfo2;
tab-stops:list 18.0pt"&gt;&lt;!--[if !supportLists]--&gt;&lt;strong&gt;&lt;span style="font-size:11.0pt"&gt;6.&lt;span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style="font-size:11.0pt"&gt;Termin
składania ofert : 26.02.2025 godz.12:00&lt;o:p&gt;&lt;/o:p&gt;&lt;/span&gt;&lt;/strong&gt;&lt;/p&gt;&lt;p class="MsoNormal"&gt;&lt;strong&gt;&lt;span style="font-size:11.0pt"&gt;&amp;nbsp;&lt;/span&gt;&lt;/strong&gt;&lt;/p&gt;&lt;p class="MsoHeading7"&gt;&lt;span style="font-size:11.0pt"&gt;Osoba prowadząca rozeznanie&lt;/span&gt;&lt;span style="font-size: 11pt;"&gt;:&lt;o:p&gt;&lt;/o:p&gt;&lt;/span&gt;&lt;/p&gt;&lt;p class="MsoNormal"&gt;&lt;span style="font-size:11.0pt"&gt;Agnieszka Pińkowska&lt;em&gt;&lt;o:p&gt;&lt;/o:p&gt;&lt;/em&gt;&lt;/span&gt;&lt;/p&gt;&lt;p class="MsoNormal"&gt;&lt;a href="mailto:agnieszka.pinkowska@aquanet.pl"&gt;&lt;span style="font-size:11.0pt;mso-fareast-font-family:&amp;quot;Times New Roman&amp;quot;;mso-fareast-theme-font:
major-fareast"&gt;agnieszka.pinkowska@aquanet.pl&lt;/span&gt;&lt;/a&gt;&lt;em&gt;&lt;span style="font-size:11.0pt"&gt;&lt;o:p&gt;&lt;/o:p&gt;&lt;/span&gt;&lt;/em&gt;&lt;/p&gt;&lt;p class="MsoNormal"&gt;&lt;span style="font-size:11.0pt"&gt;&amp;nbsp;&lt;/span&gt;&lt;/p&gt;&lt;p class="MsoNormal"&gt;&lt;span style="font-size:11.0pt"&gt;&amp;nbsp;&lt;/span&gt;&lt;/p&gt;&lt;p class="MsoNormal"&gt;&lt;span style="font-size:11.0pt"&gt;&amp;nbsp;&lt;/span&gt;&lt;/p&gt;&lt;p class="MsoNormal"&gt;&lt;span style="font-size:11.0pt"&gt;&amp;nbsp;&lt;/span&gt;&lt;/p&gt;&lt;p class="MsoNormal"&gt;&lt;span style="font-size:11.0pt"&gt;&amp;nbsp;&lt;/span&gt;&lt;/p&gt;&lt;p class="MsoNormal"&gt;&lt;o:p&gt;&amp;nbsp;&lt;/o:p&gt;&lt;/p&gt;&lt;p class="MsoNormal"&gt;&lt;o:p&gt;&amp;nbsp;&lt;/o:p&gt;&lt;/p&gt;&lt;p class="MsoNormal"&gt;&lt;o:p&gt;&amp;nbsp;&lt;/o:p&gt;&lt;/p&gt;&lt;p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</si>
</sst>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5e90099cc79128579b283b20e1e083.docx" TargetMode="External"/><Relationship Id="rId_hyperlink_2" Type="http://schemas.openxmlformats.org/officeDocument/2006/relationships/hyperlink" Target="https://platformazakupowa.pl/file/get_new/02b320861d82afabab7780ac30a5852b.pdf" TargetMode="External"/><Relationship Id="rId_hyperlink_3" Type="http://schemas.openxmlformats.org/officeDocument/2006/relationships/hyperlink" Target="https://platformazakupowa.pl/file/get_new/fb6e117526f72b6456a956b68d75e879.docx" TargetMode="External"/><Relationship Id="rId_hyperlink_4" Type="http://schemas.openxmlformats.org/officeDocument/2006/relationships/hyperlink" Target="https://platformazakupowa.pl/file/get_new/af24dc9069227ec226800d9d0fd0709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2"/>
  <sheetViews>
    <sheetView tabSelected="1" workbookViewId="0" showGridLines="true" showRowColHeaders="1">
      <selection activeCell="E52" sqref="E5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1895282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1895773</v>
      </c>
      <c r="C10" s="6" t="s">
        <v>21</v>
      </c>
      <c r="D10" s="6" t="s">
        <v>22</v>
      </c>
      <c r="E10" s="6">
        <v>2.0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1895774</v>
      </c>
      <c r="C11" s="6" t="s">
        <v>23</v>
      </c>
      <c r="D11" s="6" t="s">
        <v>24</v>
      </c>
      <c r="E11" s="6">
        <v>2.0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1895775</v>
      </c>
      <c r="C12" s="6" t="s">
        <v>25</v>
      </c>
      <c r="D12" s="6" t="s">
        <v>26</v>
      </c>
      <c r="E12" s="6">
        <v>4.0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1895776</v>
      </c>
      <c r="C13" s="6" t="s">
        <v>27</v>
      </c>
      <c r="D13" s="6" t="s">
        <v>28</v>
      </c>
      <c r="E13" s="6">
        <v>2.0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1895777</v>
      </c>
      <c r="C14" s="6" t="s">
        <v>29</v>
      </c>
      <c r="D14" s="6" t="s">
        <v>30</v>
      </c>
      <c r="E14" s="6">
        <v>2.0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1895778</v>
      </c>
      <c r="C15" s="6" t="s">
        <v>31</v>
      </c>
      <c r="D15" s="6" t="s">
        <v>32</v>
      </c>
      <c r="E15" s="6">
        <v>8.0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1895780</v>
      </c>
      <c r="C16" s="6" t="s">
        <v>33</v>
      </c>
      <c r="D16" s="6" t="s">
        <v>34</v>
      </c>
      <c r="E16" s="6">
        <v>2.0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1895781</v>
      </c>
      <c r="C17" s="6" t="s">
        <v>35</v>
      </c>
      <c r="D17" s="6" t="s">
        <v>36</v>
      </c>
      <c r="E17" s="6">
        <v>2.0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1895782</v>
      </c>
      <c r="C18" s="6" t="s">
        <v>37</v>
      </c>
      <c r="D18" s="6" t="s">
        <v>38</v>
      </c>
      <c r="E18" s="6">
        <v>4.0</v>
      </c>
      <c r="F18" s="6" t="s">
        <v>18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1895795</v>
      </c>
      <c r="C19" s="6" t="s">
        <v>39</v>
      </c>
      <c r="D19" s="6" t="s">
        <v>40</v>
      </c>
      <c r="E19" s="6">
        <v>1.0</v>
      </c>
      <c r="F19" s="6" t="s">
        <v>41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1895796</v>
      </c>
      <c r="C20" s="6" t="s">
        <v>42</v>
      </c>
      <c r="D20" s="6" t="s">
        <v>43</v>
      </c>
      <c r="E20" s="6">
        <v>2.0</v>
      </c>
      <c r="F20" s="6" t="s">
        <v>18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1895797</v>
      </c>
      <c r="C21" s="6" t="s">
        <v>44</v>
      </c>
      <c r="D21" s="6" t="s">
        <v>45</v>
      </c>
      <c r="E21" s="6">
        <v>8.0</v>
      </c>
      <c r="F21" s="6" t="s">
        <v>18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1895798</v>
      </c>
      <c r="C22" s="6" t="s">
        <v>46</v>
      </c>
      <c r="D22" s="6" t="s">
        <v>47</v>
      </c>
      <c r="E22" s="6">
        <v>2.0</v>
      </c>
      <c r="F22" s="6" t="s">
        <v>18</v>
      </c>
      <c r="G22" s="14"/>
      <c r="H22" s="13" t="s">
        <v>19</v>
      </c>
      <c r="I22" s="11" t="s">
        <v>20</v>
      </c>
    </row>
    <row r="23" spans="1:27">
      <c r="A23" s="6">
        <v>15</v>
      </c>
      <c r="B23" s="6">
        <v>1895799</v>
      </c>
      <c r="C23" s="6" t="s">
        <v>48</v>
      </c>
      <c r="D23" s="6" t="s">
        <v>49</v>
      </c>
      <c r="E23" s="6">
        <v>4.0</v>
      </c>
      <c r="F23" s="6" t="s">
        <v>18</v>
      </c>
      <c r="G23" s="14"/>
      <c r="H23" s="13" t="s">
        <v>19</v>
      </c>
      <c r="I23" s="11" t="s">
        <v>20</v>
      </c>
    </row>
    <row r="24" spans="1:27">
      <c r="A24" s="6">
        <v>16</v>
      </c>
      <c r="B24" s="6">
        <v>1895800</v>
      </c>
      <c r="C24" s="6" t="s">
        <v>50</v>
      </c>
      <c r="D24" s="6" t="s">
        <v>51</v>
      </c>
      <c r="E24" s="6">
        <v>1.0</v>
      </c>
      <c r="F24" s="6" t="s">
        <v>18</v>
      </c>
      <c r="G24" s="14"/>
      <c r="H24" s="13" t="s">
        <v>19</v>
      </c>
      <c r="I24" s="11" t="s">
        <v>20</v>
      </c>
    </row>
    <row r="25" spans="1:27">
      <c r="A25" s="6">
        <v>17</v>
      </c>
      <c r="B25" s="6">
        <v>1895804</v>
      </c>
      <c r="C25" s="6" t="s">
        <v>52</v>
      </c>
      <c r="D25" s="6" t="s">
        <v>53</v>
      </c>
      <c r="E25" s="6">
        <v>4.0</v>
      </c>
      <c r="F25" s="6" t="s">
        <v>18</v>
      </c>
      <c r="G25" s="14"/>
      <c r="H25" s="13" t="s">
        <v>19</v>
      </c>
      <c r="I25" s="11" t="s">
        <v>20</v>
      </c>
    </row>
    <row r="26" spans="1:27">
      <c r="A26" s="6">
        <v>18</v>
      </c>
      <c r="B26" s="6">
        <v>1895805</v>
      </c>
      <c r="C26" s="6" t="s">
        <v>54</v>
      </c>
      <c r="D26" s="6" t="s">
        <v>55</v>
      </c>
      <c r="E26" s="6">
        <v>4.0</v>
      </c>
      <c r="F26" s="6" t="s">
        <v>18</v>
      </c>
      <c r="G26" s="14"/>
      <c r="H26" s="13" t="s">
        <v>19</v>
      </c>
      <c r="I26" s="11" t="s">
        <v>20</v>
      </c>
    </row>
    <row r="27" spans="1:27">
      <c r="A27" s="6">
        <v>19</v>
      </c>
      <c r="B27" s="6">
        <v>1895844</v>
      </c>
      <c r="C27" s="6" t="s">
        <v>56</v>
      </c>
      <c r="D27" s="6" t="s">
        <v>57</v>
      </c>
      <c r="E27" s="6">
        <v>2.0</v>
      </c>
      <c r="F27" s="6" t="s">
        <v>18</v>
      </c>
      <c r="G27" s="14"/>
      <c r="H27" s="13" t="s">
        <v>19</v>
      </c>
      <c r="I27" s="11" t="s">
        <v>20</v>
      </c>
    </row>
    <row r="28" spans="1:27">
      <c r="A28" s="6">
        <v>20</v>
      </c>
      <c r="B28" s="6">
        <v>1895845</v>
      </c>
      <c r="C28" s="6" t="s">
        <v>58</v>
      </c>
      <c r="D28" s="6" t="s">
        <v>59</v>
      </c>
      <c r="E28" s="6">
        <v>4.0</v>
      </c>
      <c r="F28" s="6" t="s">
        <v>18</v>
      </c>
      <c r="G28" s="14"/>
      <c r="H28" s="13" t="s">
        <v>19</v>
      </c>
      <c r="I28" s="11" t="s">
        <v>20</v>
      </c>
    </row>
    <row r="29" spans="1:27">
      <c r="A29" s="6">
        <v>21</v>
      </c>
      <c r="B29" s="6">
        <v>1895849</v>
      </c>
      <c r="C29" s="6" t="s">
        <v>60</v>
      </c>
      <c r="D29" s="6" t="s">
        <v>61</v>
      </c>
      <c r="E29" s="6">
        <v>4.0</v>
      </c>
      <c r="F29" s="6" t="s">
        <v>18</v>
      </c>
      <c r="G29" s="14"/>
      <c r="H29" s="13" t="s">
        <v>19</v>
      </c>
      <c r="I29" s="11" t="s">
        <v>20</v>
      </c>
    </row>
    <row r="30" spans="1:27">
      <c r="A30" s="6">
        <v>22</v>
      </c>
      <c r="B30" s="6">
        <v>1895850</v>
      </c>
      <c r="C30" s="6" t="s">
        <v>62</v>
      </c>
      <c r="D30" s="6" t="s">
        <v>63</v>
      </c>
      <c r="E30" s="6">
        <v>2.0</v>
      </c>
      <c r="F30" s="6" t="s">
        <v>18</v>
      </c>
      <c r="G30" s="14"/>
      <c r="H30" s="13" t="s">
        <v>19</v>
      </c>
      <c r="I30" s="11" t="s">
        <v>20</v>
      </c>
    </row>
    <row r="31" spans="1:27">
      <c r="A31" s="6">
        <v>23</v>
      </c>
      <c r="B31" s="6">
        <v>1895853</v>
      </c>
      <c r="C31" s="6" t="s">
        <v>64</v>
      </c>
      <c r="D31" s="6" t="s">
        <v>65</v>
      </c>
      <c r="E31" s="6">
        <v>1.0</v>
      </c>
      <c r="F31" s="6" t="s">
        <v>18</v>
      </c>
      <c r="G31" s="14"/>
      <c r="H31" s="13" t="s">
        <v>19</v>
      </c>
      <c r="I31" s="11" t="s">
        <v>20</v>
      </c>
    </row>
    <row r="32" spans="1:27">
      <c r="A32" s="6">
        <v>24</v>
      </c>
      <c r="B32" s="6">
        <v>1895854</v>
      </c>
      <c r="C32" s="6" t="s">
        <v>66</v>
      </c>
      <c r="D32" s="6" t="s">
        <v>67</v>
      </c>
      <c r="E32" s="6">
        <v>6.0</v>
      </c>
      <c r="F32" s="6" t="s">
        <v>18</v>
      </c>
      <c r="G32" s="14"/>
      <c r="H32" s="13" t="s">
        <v>19</v>
      </c>
      <c r="I32" s="11" t="s">
        <v>20</v>
      </c>
    </row>
    <row r="33" spans="1:27">
      <c r="A33" s="6">
        <v>25</v>
      </c>
      <c r="B33" s="6">
        <v>1895869</v>
      </c>
      <c r="C33" s="6" t="s">
        <v>35</v>
      </c>
      <c r="D33" s="6" t="s">
        <v>68</v>
      </c>
      <c r="E33" s="6">
        <v>8.0</v>
      </c>
      <c r="F33" s="6" t="s">
        <v>18</v>
      </c>
      <c r="G33" s="14"/>
      <c r="H33" s="13" t="s">
        <v>19</v>
      </c>
      <c r="I33" s="11" t="s">
        <v>20</v>
      </c>
    </row>
    <row r="34" spans="1:27">
      <c r="A34" s="6">
        <v>26</v>
      </c>
      <c r="B34" s="6">
        <v>1895870</v>
      </c>
      <c r="C34" s="6" t="s">
        <v>69</v>
      </c>
      <c r="D34" s="6" t="s">
        <v>70</v>
      </c>
      <c r="E34" s="6">
        <v>2.0</v>
      </c>
      <c r="F34" s="6" t="s">
        <v>18</v>
      </c>
      <c r="G34" s="14"/>
      <c r="H34" s="13" t="s">
        <v>19</v>
      </c>
      <c r="I34" s="11" t="s">
        <v>20</v>
      </c>
    </row>
    <row r="35" spans="1:27">
      <c r="A35" s="6">
        <v>27</v>
      </c>
      <c r="B35" s="6">
        <v>1895872</v>
      </c>
      <c r="C35" s="6" t="s">
        <v>71</v>
      </c>
      <c r="D35" s="6" t="s">
        <v>72</v>
      </c>
      <c r="E35" s="6">
        <v>4.0</v>
      </c>
      <c r="F35" s="6" t="s">
        <v>18</v>
      </c>
      <c r="G35" s="14"/>
      <c r="H35" s="13" t="s">
        <v>19</v>
      </c>
      <c r="I35" s="11" t="s">
        <v>20</v>
      </c>
    </row>
    <row r="36" spans="1:27">
      <c r="A36" s="6">
        <v>28</v>
      </c>
      <c r="B36" s="6">
        <v>1895873</v>
      </c>
      <c r="C36" s="6" t="s">
        <v>73</v>
      </c>
      <c r="D36" s="6" t="s">
        <v>74</v>
      </c>
      <c r="E36" s="6">
        <v>4.0</v>
      </c>
      <c r="F36" s="6" t="s">
        <v>18</v>
      </c>
      <c r="G36" s="14"/>
      <c r="H36" s="13" t="s">
        <v>19</v>
      </c>
      <c r="I36" s="11" t="s">
        <v>20</v>
      </c>
    </row>
    <row r="37" spans="1:27">
      <c r="A37" s="6">
        <v>29</v>
      </c>
      <c r="B37" s="6">
        <v>1895880</v>
      </c>
      <c r="C37" s="6" t="s">
        <v>75</v>
      </c>
      <c r="D37" s="6" t="s">
        <v>76</v>
      </c>
      <c r="E37" s="6">
        <v>8.0</v>
      </c>
      <c r="F37" s="6" t="s">
        <v>18</v>
      </c>
      <c r="G37" s="14"/>
      <c r="H37" s="13" t="s">
        <v>19</v>
      </c>
      <c r="I37" s="11" t="s">
        <v>20</v>
      </c>
    </row>
    <row r="38" spans="1:27">
      <c r="A38" s="6">
        <v>30</v>
      </c>
      <c r="B38" s="6">
        <v>1895881</v>
      </c>
      <c r="C38" s="6" t="s">
        <v>77</v>
      </c>
      <c r="D38" s="6" t="s">
        <v>78</v>
      </c>
      <c r="E38" s="6">
        <v>2.0</v>
      </c>
      <c r="F38" s="6" t="s">
        <v>18</v>
      </c>
      <c r="G38" s="14"/>
      <c r="H38" s="13" t="s">
        <v>19</v>
      </c>
      <c r="I38" s="11" t="s">
        <v>20</v>
      </c>
    </row>
    <row r="39" spans="1:27">
      <c r="A39" s="6">
        <v>31</v>
      </c>
      <c r="B39" s="6">
        <v>1895882</v>
      </c>
      <c r="C39" s="6" t="s">
        <v>79</v>
      </c>
      <c r="D39" s="6" t="s">
        <v>80</v>
      </c>
      <c r="E39" s="6">
        <v>2.0</v>
      </c>
      <c r="F39" s="6" t="s">
        <v>18</v>
      </c>
      <c r="G39" s="14"/>
      <c r="H39" s="13" t="s">
        <v>19</v>
      </c>
      <c r="I39" s="11" t="s">
        <v>20</v>
      </c>
    </row>
    <row r="40" spans="1:27">
      <c r="F40" s="6" t="s">
        <v>81</v>
      </c>
      <c r="G40">
        <f>SUMPRODUCT(E9:E39, G9:G39)</f>
      </c>
    </row>
    <row r="42" spans="1:27">
      <c r="A42" s="3" t="s">
        <v>82</v>
      </c>
      <c r="B42" s="8"/>
      <c r="C42" s="8"/>
      <c r="D42" s="8"/>
      <c r="E42" s="9"/>
      <c r="F42" s="15"/>
    </row>
    <row r="43" spans="1:27">
      <c r="A43" s="6" t="s">
        <v>5</v>
      </c>
      <c r="B43" s="6" t="s">
        <v>0</v>
      </c>
      <c r="C43" s="6" t="s">
        <v>83</v>
      </c>
      <c r="D43" s="5" t="s">
        <v>84</v>
      </c>
      <c r="E43" s="17"/>
      <c r="F43" s="15"/>
    </row>
    <row r="44" spans="1:27">
      <c r="A44" s="1">
        <v>1</v>
      </c>
      <c r="B44" s="1">
        <v>1063906</v>
      </c>
      <c r="C44" s="1" t="s">
        <v>85</v>
      </c>
      <c r="D44" s="16" t="s">
        <v>86</v>
      </c>
      <c r="E44" s="16"/>
    </row>
    <row r="45" spans="1:27">
      <c r="A45" s="1">
        <v>2</v>
      </c>
      <c r="B45" s="1">
        <v>1063906</v>
      </c>
      <c r="C45" s="1" t="s">
        <v>85</v>
      </c>
      <c r="D45" s="16" t="s">
        <v>87</v>
      </c>
      <c r="E45" s="16"/>
    </row>
    <row r="46" spans="1:27">
      <c r="A46" s="1">
        <v>3</v>
      </c>
      <c r="B46" s="1">
        <v>1063906</v>
      </c>
      <c r="C46" s="1" t="s">
        <v>85</v>
      </c>
      <c r="D46" s="16" t="s">
        <v>88</v>
      </c>
      <c r="E46" s="16"/>
    </row>
    <row r="47" spans="1:27">
      <c r="A47" s="1">
        <v>4</v>
      </c>
      <c r="B47" s="1">
        <v>1063906</v>
      </c>
      <c r="C47" s="1" t="s">
        <v>85</v>
      </c>
      <c r="D47" s="16" t="s">
        <v>89</v>
      </c>
      <c r="E47" s="16"/>
    </row>
    <row r="51" spans="1:27">
      <c r="A51" s="3" t="s">
        <v>85</v>
      </c>
      <c r="B51" s="8"/>
      <c r="C51" s="8"/>
      <c r="D51" s="8"/>
      <c r="E51" s="18"/>
      <c r="F51" s="15"/>
    </row>
    <row r="52" spans="1:27">
      <c r="A52" s="10" t="s">
        <v>90</v>
      </c>
      <c r="B52" s="8"/>
      <c r="C52" s="8"/>
      <c r="D52" s="8"/>
      <c r="E52" s="18"/>
      <c r="F5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2:E42"/>
    <mergeCell ref="D43:E43"/>
    <mergeCell ref="D44:E44"/>
    <mergeCell ref="D45:E45"/>
    <mergeCell ref="D46:E46"/>
    <mergeCell ref="D47:E47"/>
    <mergeCell ref="A51:E51"/>
    <mergeCell ref="A52:E52"/>
  </mergeCells>
  <dataValidations count="3">
    <dataValidation type="decimal" errorStyle="stop" operator="between" allowBlank="1" showDropDown="1" showInputMessage="1" showErrorMessage="1" errorTitle="Error" error="Nieprawidłowa wartość" sqref="G9:G3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3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39">
      <formula1>"PLN,EUR,"</formula1>
    </dataValidation>
  </dataValidations>
  <hyperlinks>
    <hyperlink ref="D44" r:id="rId_hyperlink_1"/>
    <hyperlink ref="D45" r:id="rId_hyperlink_2"/>
    <hyperlink ref="D46" r:id="rId_hyperlink_3"/>
    <hyperlink ref="D4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2026-03-06T15:50:58+01:00</dcterms:created>
  <dcterms:modified xsi:type="dcterms:W3CDTF">2026-03-06T15:50:58+01:00</dcterms:modified>
  <dc:title>Untitled Spreadsheet</dc:title>
  <dc:description/>
  <dc:subject/>
  <cp:keywords/>
  <cp:category/>
</cp:coreProperties>
</file>