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<sst xmlns="http://schemas.openxmlformats.org/spreadsheetml/2006/main" uniqueCount="80">
  <si>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</si>
  <si>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</si>
  <si>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</si>
  <si>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Wykonanie usług kalibracyjnych - wzorcowanie, legalizacja przyrządów pomiarowych oraz rewizja zewnętrza zbiorników paliw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</si>
  <si>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</si>
  <si>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</si>
  <si>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</si>
  <si>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</si>
  <si>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</si>
  <si>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</si>
  <si>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</si>
  <si>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</si>
  <si>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</si>
  <si>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</si>
  <si>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Usługi należy zrealizować do terminu końcowego podanego w rozbiciu na usługi w załączniku do warunku formalnego, z zastrzeżeniem, że usługi nie będą realizowane wcześniej niż 18 dni od terminu końcowego.  Proszę potwierdzić wpisując "Akceptuję"</t>
  </si>
  <si>
    <t>Dodatkowe koszty</t>
  </si>
  <si>
    <t>Wszelkie dodatkowe koszty, w tym koszty transportu, po stronie wykonawcy. Proszę potwierdzić wpisując "Akceptuję"</t>
  </si>
  <si>
    <t>Warunek nr 1</t>
  </si>
  <si>
    <t>Oferent wykona usługę w obecności Inspektora Urzędu Miar (lub Inspektora WDT w przypadku rewizji zewnętrznej) przy użyciu własnego sprzętu i narzędzi z zastrzeżeniem, iż paliwo do wzorcowania/legalizacji urządzeń pomiarowych dostarczy Zamawiający. Proszę potwierdzić wpisując "Akceptuję"</t>
  </si>
  <si>
    <t>Warunek nr 2</t>
  </si>
  <si>
    <t>Oferent jest zobowiązany osobiście ustalić termin przyjazdu Inspektora Urzędu Miar do wzorcowania oraz legalizacji urządzeń pomiarowych, jak również Inspektora WDT do rewizji zewnętrznych. Proszę potwierdzić wpisując "Akceptuję"</t>
  </si>
  <si>
    <t>Warunek nr 3</t>
  </si>
  <si>
    <t>Usługa uznana jest za zakończoną w momencie przesłania przez Oferenta świadectw wzorcowania/legalizacji ponownej, decyzji, protokołu wykonania czynności dozoru technicznego, które Wykonawca prześle na własny koszt do siedziby Zamawiającego. Proszę potwierdzić wpisując "Akceptuję"</t>
  </si>
  <si>
    <t>Warunek nr 4</t>
  </si>
  <si>
    <t>Zamówienie w zależności od możliwości oferenta oraz terminów końcowych poszczególnych usług zostanie podzielone na etapy, które Wykonawca ustali z Zamawiającym w trybie roboczym. Po wykonaniu każdego etapu zamówienia, Wykonawca wystawi fakturę. Proszę potwierdzić wpisując "Akceptuję"</t>
  </si>
  <si>
    <t>Warunek nr 5</t>
  </si>
  <si>
    <t>W przypadku wystąpienia awarii urządzenia podlegającego rewizji zewnętrznej/legalizacji/wzorcowaniu uniemożliwiającej wykonanie usługi Wykonawca przedstawi kosztorys naprawy w celu przywrócenia urządzenia do wymaganej sprawności.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</si>
  <si>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</si>
  <si>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</si>
  <si>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</si>
  <si>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</si>
  <si>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</si>
  <si>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</si>
  <si>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</si>
  <si>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Rewizja zewnętrzna zbiornika podziemnego</t>
  </si>
  <si>
    <t>Zbiornik o pojemności 50 m3, na benzynę silnikową</t>
  </si>
  <si>
    <t>szt.</t>
  </si>
  <si>
    <t>23%</t>
  </si>
  <si>
    <t>PLN</t>
  </si>
  <si>
    <t>Zbiornik o pojemności 100 m3, na olej napędowy</t>
  </si>
  <si>
    <t>Rewizja zewnętrzna dzielonego zbiornika podziemnego</t>
  </si>
  <si>
    <t>Zbiornik o łącznej pojemności 10 m3, dzielony na olej napędowy 5 m3 oraz na benzynę samochodową 5 m3</t>
  </si>
  <si>
    <t>Zbiornik o pojemności 100 m3, na paliwo lotnicze</t>
  </si>
  <si>
    <t>Zbiornik o pojemności 50 m3, na paliwo lotnicze</t>
  </si>
  <si>
    <t>Zbiornik o pojemności 10 m3, na paliwo lotnicze</t>
  </si>
  <si>
    <t>Zbiornik o pojemności 1250 m3, na paliwo lotnicze</t>
  </si>
  <si>
    <t>Zbiornik o pojemności 750 m3, na paliwo lotnicze</t>
  </si>
  <si>
    <t>Zbiornik o pojemności 15 m3, na olej napędowy</t>
  </si>
  <si>
    <t xml:space="preserve"> Rewizja zewnętrzna zbiornika podziemnego</t>
  </si>
  <si>
    <t>Zbiornik o pojemności 35 m3, na olej napędowy</t>
  </si>
  <si>
    <t xml:space="preserve"> Rewizja zewnętrzna odgazowywacza</t>
  </si>
  <si>
    <t>Odgazowywacz AE-1700/PN10</t>
  </si>
  <si>
    <t>Odgazowywacz AE-1700/PN10/SS</t>
  </si>
  <si>
    <t>Odgazowywacz AE-2500/PN16</t>
  </si>
  <si>
    <t>Rewizja zewnętrza filtrów koalescencyjno-separacyjnych</t>
  </si>
  <si>
    <t>Legalizacja po ocenie zgodności</t>
  </si>
  <si>
    <t>Instalacja pomiarowa FTMS-1700. Ocena zgodności producenta w załącznikach.</t>
  </si>
  <si>
    <t>Wzorcowanie instalacji pomiarowej na cysternie paliwowej</t>
  </si>
  <si>
    <t>Cysterna paliwowa naczepa CND-33</t>
  </si>
  <si>
    <t>Cysterna paliwowa naczepa CND-27</t>
  </si>
  <si>
    <t>Cysterna paliwowa naczepa CND-21</t>
  </si>
  <si>
    <t>Cysterna paliwowa dystrybutor CD-7,5B</t>
  </si>
  <si>
    <t>Legalizacja ponowna zbiornika podziemnego</t>
  </si>
  <si>
    <t>Zbiornik o pojemności 15 m3, na olej napędowy. Poprzednia legalizacja w załączniku.</t>
  </si>
  <si>
    <t>Razem:</t>
  </si>
  <si>
    <t>Załączniki do postępowania</t>
  </si>
  <si>
    <t>Źródło</t>
  </si>
  <si>
    <t>Nazwa załącznika</t>
  </si>
  <si>
    <t>Umowa WDT 2025.xlsx</t>
  </si>
  <si>
    <t>23BLT085695_1000007d_1.pdf</t>
  </si>
  <si>
    <t>23BLT085693_1000007f_1.pdf</t>
  </si>
  <si>
    <t>23BLT085694_1000007e_1.pdf</t>
  </si>
  <si>
    <t>23BLT085696_1000007c_1.pdf</t>
  </si>
  <si>
    <t>23BLT085697_1000007b_1.pdf</t>
  </si>
  <si>
    <t>23BLT085698_1000007a_1.pdf</t>
  </si>
  <si>
    <t>23BLT085699_10000079_1.pdf</t>
  </si>
  <si>
    <t>23BLT085701_10000081_1.pdf</t>
  </si>
  <si>
    <t>23BLT085692_10000080_1.pdf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</si>
  <si>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</si>
  <si>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261-553-423&amp;nbsp;&lt;/span&gt;&lt;/p&gt;&lt;p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</si>
</sst>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c2d5b0e6540b6ea6f00ea19fc55c0.xlsx" TargetMode="External"/><Relationship Id="rId_hyperlink_2" Type="http://schemas.openxmlformats.org/officeDocument/2006/relationships/hyperlink" Target="https://platformazakupowa.pl/file/get_new/8759e19998bb8ddf21cc2db9aef11458.pdf" TargetMode="External"/><Relationship Id="rId_hyperlink_3" Type="http://schemas.openxmlformats.org/officeDocument/2006/relationships/hyperlink" Target="https://platformazakupowa.pl/file/get_new/e274ca8409469d5ec2a497fbc8737d43.pdf" TargetMode="External"/><Relationship Id="rId_hyperlink_4" Type="http://schemas.openxmlformats.org/officeDocument/2006/relationships/hyperlink" Target="https://platformazakupowa.pl/file/get_new/19e7e51acc00ba69aa174d32afe08c5d.pdf" TargetMode="External"/><Relationship Id="rId_hyperlink_5" Type="http://schemas.openxmlformats.org/officeDocument/2006/relationships/hyperlink" Target="https://platformazakupowa.pl/file/get_new/216a10c8a7081cfd82997c1d144ffb9a.pdf" TargetMode="External"/><Relationship Id="rId_hyperlink_6" Type="http://schemas.openxmlformats.org/officeDocument/2006/relationships/hyperlink" Target="https://platformazakupowa.pl/file/get_new/b19eac052cc8eb4296108777282a5cbf.pdf" TargetMode="External"/><Relationship Id="rId_hyperlink_7" Type="http://schemas.openxmlformats.org/officeDocument/2006/relationships/hyperlink" Target="https://platformazakupowa.pl/file/get_new/1514290c78c6b107e93237f4643e4a87.pdf" TargetMode="External"/><Relationship Id="rId_hyperlink_8" Type="http://schemas.openxmlformats.org/officeDocument/2006/relationships/hyperlink" Target="https://platformazakupowa.pl/file/get_new/ffb1ef2048a5d53a5b19ada7839be1bf.pdf" TargetMode="External"/><Relationship Id="rId_hyperlink_9" Type="http://schemas.openxmlformats.org/officeDocument/2006/relationships/hyperlink" Target="https://platformazakupowa.pl/file/get_new/5a6497dbbf644ff68cca4cc1aa04cc0d.pdf" TargetMode="External"/><Relationship Id="rId_hyperlink_10" Type="http://schemas.openxmlformats.org/officeDocument/2006/relationships/hyperlink" Target="https://platformazakupowa.pl/file/get_new/099658bd34cbca0b8d05b39f7126a4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3454845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3454851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3454852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3454855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1893173</v>
      </c>
      <c r="C18" s="6" t="s">
        <v>34</v>
      </c>
      <c r="D18" s="6" t="s">
        <v>35</v>
      </c>
      <c r="E18" s="6">
        <v>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1893174</v>
      </c>
      <c r="C19" s="6" t="s">
        <v>34</v>
      </c>
      <c r="D19" s="6" t="s">
        <v>39</v>
      </c>
      <c r="E19" s="6">
        <v>8.0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1893177</v>
      </c>
      <c r="C20" s="6" t="s">
        <v>40</v>
      </c>
      <c r="D20" s="6" t="s">
        <v>41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1893180</v>
      </c>
      <c r="C21" s="6" t="s">
        <v>34</v>
      </c>
      <c r="D21" s="6" t="s">
        <v>42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1893181</v>
      </c>
      <c r="C22" s="6" t="s">
        <v>34</v>
      </c>
      <c r="D22" s="6" t="s">
        <v>43</v>
      </c>
      <c r="E22" s="6">
        <v>4.0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1893182</v>
      </c>
      <c r="C23" s="6" t="s">
        <v>34</v>
      </c>
      <c r="D23" s="6" t="s">
        <v>44</v>
      </c>
      <c r="E23" s="6">
        <v>2.0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1893183</v>
      </c>
      <c r="C24" s="6" t="s">
        <v>34</v>
      </c>
      <c r="D24" s="6" t="s">
        <v>45</v>
      </c>
      <c r="E24" s="6">
        <v>2.0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1893184</v>
      </c>
      <c r="C25" s="6" t="s">
        <v>34</v>
      </c>
      <c r="D25" s="6" t="s">
        <v>46</v>
      </c>
      <c r="E25" s="6">
        <v>2.0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1893185</v>
      </c>
      <c r="C26" s="6" t="s">
        <v>34</v>
      </c>
      <c r="D26" s="6" t="s">
        <v>47</v>
      </c>
      <c r="E26" s="6">
        <v>1.0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1893186</v>
      </c>
      <c r="C27" s="6" t="s">
        <v>48</v>
      </c>
      <c r="D27" s="6" t="s">
        <v>49</v>
      </c>
      <c r="E27" s="6">
        <v>1.0</v>
      </c>
      <c r="F27" s="6" t="s">
        <v>36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1893189</v>
      </c>
      <c r="C28" s="6" t="s">
        <v>50</v>
      </c>
      <c r="D28" s="6" t="s">
        <v>51</v>
      </c>
      <c r="E28" s="6">
        <v>5.0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1893198</v>
      </c>
      <c r="C29" s="6" t="s">
        <v>50</v>
      </c>
      <c r="D29" s="6" t="s">
        <v>52</v>
      </c>
      <c r="E29" s="6">
        <v>3.0</v>
      </c>
      <c r="F29" s="6" t="s">
        <v>36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1893199</v>
      </c>
      <c r="C30" s="6" t="s">
        <v>50</v>
      </c>
      <c r="D30" s="6" t="s">
        <v>53</v>
      </c>
      <c r="E30" s="6">
        <v>2.0</v>
      </c>
      <c r="F30" s="6" t="s">
        <v>36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1893316</v>
      </c>
      <c r="C31" s="6" t="s">
        <v>54</v>
      </c>
      <c r="D31" s="6"/>
      <c r="E31" s="6">
        <v>5.0</v>
      </c>
      <c r="F31" s="6" t="s">
        <v>36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1893317</v>
      </c>
      <c r="C32" s="6" t="s">
        <v>55</v>
      </c>
      <c r="D32" s="6" t="s">
        <v>56</v>
      </c>
      <c r="E32" s="6">
        <v>8.0</v>
      </c>
      <c r="F32" s="6" t="s">
        <v>36</v>
      </c>
      <c r="G32" s="14"/>
      <c r="H32" s="13" t="s">
        <v>37</v>
      </c>
      <c r="I32" s="11" t="s">
        <v>38</v>
      </c>
    </row>
    <row r="33" spans="1:27">
      <c r="A33" s="6">
        <v>16</v>
      </c>
      <c r="B33" s="6">
        <v>1893328</v>
      </c>
      <c r="C33" s="6" t="s">
        <v>57</v>
      </c>
      <c r="D33" s="6" t="s">
        <v>58</v>
      </c>
      <c r="E33" s="6">
        <v>2.0</v>
      </c>
      <c r="F33" s="6" t="s">
        <v>36</v>
      </c>
      <c r="G33" s="14"/>
      <c r="H33" s="13" t="s">
        <v>37</v>
      </c>
      <c r="I33" s="11" t="s">
        <v>38</v>
      </c>
    </row>
    <row r="34" spans="1:27">
      <c r="A34" s="6">
        <v>17</v>
      </c>
      <c r="B34" s="6">
        <v>1893330</v>
      </c>
      <c r="C34" s="6" t="s">
        <v>57</v>
      </c>
      <c r="D34" s="6" t="s">
        <v>59</v>
      </c>
      <c r="E34" s="6">
        <v>1.0</v>
      </c>
      <c r="F34" s="6" t="s">
        <v>36</v>
      </c>
      <c r="G34" s="14"/>
      <c r="H34" s="13" t="s">
        <v>37</v>
      </c>
      <c r="I34" s="11" t="s">
        <v>38</v>
      </c>
    </row>
    <row r="35" spans="1:27">
      <c r="A35" s="6">
        <v>18</v>
      </c>
      <c r="B35" s="6">
        <v>1893331</v>
      </c>
      <c r="C35" s="6" t="s">
        <v>57</v>
      </c>
      <c r="D35" s="6" t="s">
        <v>60</v>
      </c>
      <c r="E35" s="6">
        <v>1.0</v>
      </c>
      <c r="F35" s="6" t="s">
        <v>36</v>
      </c>
      <c r="G35" s="14"/>
      <c r="H35" s="13" t="s">
        <v>37</v>
      </c>
      <c r="I35" s="11" t="s">
        <v>38</v>
      </c>
    </row>
    <row r="36" spans="1:27">
      <c r="A36" s="6">
        <v>19</v>
      </c>
      <c r="B36" s="6">
        <v>1893332</v>
      </c>
      <c r="C36" s="6" t="s">
        <v>57</v>
      </c>
      <c r="D36" s="6" t="s">
        <v>61</v>
      </c>
      <c r="E36" s="6">
        <v>3.0</v>
      </c>
      <c r="F36" s="6" t="s">
        <v>36</v>
      </c>
      <c r="G36" s="14"/>
      <c r="H36" s="13" t="s">
        <v>37</v>
      </c>
      <c r="I36" s="11" t="s">
        <v>38</v>
      </c>
    </row>
    <row r="37" spans="1:27">
      <c r="A37" s="6">
        <v>20</v>
      </c>
      <c r="B37" s="6">
        <v>1893339</v>
      </c>
      <c r="C37" s="6" t="s">
        <v>62</v>
      </c>
      <c r="D37" s="6" t="s">
        <v>63</v>
      </c>
      <c r="E37" s="6">
        <v>1.0</v>
      </c>
      <c r="F37" s="6" t="s">
        <v>36</v>
      </c>
      <c r="G37" s="14"/>
      <c r="H37" s="13" t="s">
        <v>37</v>
      </c>
      <c r="I37" s="11" t="s">
        <v>38</v>
      </c>
    </row>
    <row r="38" spans="1:27">
      <c r="F38" s="6" t="s">
        <v>64</v>
      </c>
      <c r="G38">
        <f>SUMPRODUCT(E18:E37, G18:G37)</f>
      </c>
    </row>
    <row r="40" spans="1:27">
      <c r="A40" s="3" t="s">
        <v>65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66</v>
      </c>
      <c r="D41" s="5" t="s">
        <v>67</v>
      </c>
      <c r="E41" s="17"/>
      <c r="F41" s="15"/>
    </row>
    <row r="42" spans="1:27">
      <c r="A42" s="1">
        <v>1</v>
      </c>
      <c r="B42" s="1">
        <v>3454594</v>
      </c>
      <c r="C42" s="1" t="s">
        <v>13</v>
      </c>
      <c r="D42" s="16" t="s">
        <v>68</v>
      </c>
      <c r="E42" s="16"/>
    </row>
    <row r="43" spans="1:27">
      <c r="A43" s="1">
        <v>2</v>
      </c>
      <c r="B43" s="1">
        <v>1893317</v>
      </c>
      <c r="C43" s="1" t="s">
        <v>55</v>
      </c>
      <c r="D43" s="16" t="s">
        <v>69</v>
      </c>
      <c r="E43" s="16"/>
    </row>
    <row r="44" spans="1:27">
      <c r="A44" s="1">
        <v>3</v>
      </c>
      <c r="B44" s="1">
        <v>1893317</v>
      </c>
      <c r="C44" s="1" t="s">
        <v>55</v>
      </c>
      <c r="D44" s="16" t="s">
        <v>70</v>
      </c>
      <c r="E44" s="16"/>
    </row>
    <row r="45" spans="1:27">
      <c r="A45" s="1">
        <v>4</v>
      </c>
      <c r="B45" s="1">
        <v>1893317</v>
      </c>
      <c r="C45" s="1" t="s">
        <v>55</v>
      </c>
      <c r="D45" s="16" t="s">
        <v>71</v>
      </c>
      <c r="E45" s="16"/>
    </row>
    <row r="46" spans="1:27">
      <c r="A46" s="1">
        <v>5</v>
      </c>
      <c r="B46" s="1">
        <v>1893317</v>
      </c>
      <c r="C46" s="1" t="s">
        <v>55</v>
      </c>
      <c r="D46" s="16" t="s">
        <v>72</v>
      </c>
      <c r="E46" s="16"/>
    </row>
    <row r="47" spans="1:27">
      <c r="A47" s="1">
        <v>6</v>
      </c>
      <c r="B47" s="1">
        <v>1893317</v>
      </c>
      <c r="C47" s="1" t="s">
        <v>55</v>
      </c>
      <c r="D47" s="16" t="s">
        <v>73</v>
      </c>
      <c r="E47" s="16"/>
    </row>
    <row r="48" spans="1:27">
      <c r="A48" s="1">
        <v>7</v>
      </c>
      <c r="B48" s="1">
        <v>1893317</v>
      </c>
      <c r="C48" s="1" t="s">
        <v>55</v>
      </c>
      <c r="D48" s="16" t="s">
        <v>74</v>
      </c>
      <c r="E48" s="16"/>
    </row>
    <row r="49" spans="1:27">
      <c r="A49" s="1">
        <v>8</v>
      </c>
      <c r="B49" s="1">
        <v>1893317</v>
      </c>
      <c r="C49" s="1" t="s">
        <v>55</v>
      </c>
      <c r="D49" s="16" t="s">
        <v>75</v>
      </c>
      <c r="E49" s="16"/>
    </row>
    <row r="50" spans="1:27">
      <c r="A50" s="1">
        <v>9</v>
      </c>
      <c r="B50" s="1">
        <v>1893317</v>
      </c>
      <c r="C50" s="1" t="s">
        <v>55</v>
      </c>
      <c r="D50" s="16" t="s">
        <v>76</v>
      </c>
      <c r="E50" s="16"/>
    </row>
    <row r="51" spans="1:27">
      <c r="A51" s="1">
        <v>10</v>
      </c>
      <c r="B51" s="1">
        <v>1893339</v>
      </c>
      <c r="C51" s="1" t="s">
        <v>62</v>
      </c>
      <c r="D51" s="16" t="s">
        <v>77</v>
      </c>
      <c r="E51" s="16"/>
    </row>
    <row r="55" spans="1:27">
      <c r="A55" s="3" t="s">
        <v>78</v>
      </c>
      <c r="B55" s="8"/>
      <c r="C55" s="8"/>
      <c r="D55" s="8"/>
      <c r="E55" s="18"/>
      <c r="F55" s="15"/>
    </row>
    <row r="56" spans="1:27">
      <c r="A56" s="10" t="s">
        <v>79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8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7">
      <formula1>"PLN,EUR,"</formula1>
    </dataValidation>
  </dataValidations>
  <hyperlinks>
    <hyperlink ref="D42" r:id="rId_hyperlink_1"/>
    <hyperlink ref="D43" r:id="rId_hyperlink_2"/>
    <hyperlink ref="D44" r:id="rId_hyperlink_3"/>
    <hyperlink ref="D45" r:id="rId_hyperlink_4"/>
    <hyperlink ref="D46" r:id="rId_hyperlink_5"/>
    <hyperlink ref="D47" r:id="rId_hyperlink_6"/>
    <hyperlink ref="D48" r:id="rId_hyperlink_7"/>
    <hyperlink ref="D49" r:id="rId_hyperlink_8"/>
    <hyperlink ref="D50" r:id="rId_hyperlink_9"/>
    <hyperlink ref="D5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2026-03-12T09:35:49+01:00</dcterms:created>
  <dcterms:modified xsi:type="dcterms:W3CDTF">2026-03-12T09:35:49+01:00</dcterms:modified>
  <dc:title>Untitled Spreadsheet</dc:title>
  <dc:description/>
  <dc:subject/>
  <cp:keywords/>
  <cp:category/>
</cp:coreProperties>
</file>