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<sst xmlns="http://schemas.openxmlformats.org/spreadsheetml/2006/main" uniqueCount="40">
  <si>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</si>
  <si>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</si>
  <si>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</si>
  <si>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Świadczenie usług w zakresie przeglądów serwisowych         i konserwacji systemów monitoringu wizyjnego w 2025 i 2026 w obiektach Miejskiego Ośrodka Sportu i Rekreacji "Bystrzyca" w Lublinie Sp. z o.o. wg zadań 1-8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</si>
  <si>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</si>
  <si>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</si>
  <si>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</si>
  <si>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</si>
  <si>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</si>
  <si>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</si>
  <si>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</si>
  <si>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</si>
  <si>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</si>
  <si>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</si>
  <si>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</si>
  <si>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</si>
  <si>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– Serwis i konserwacja systemu monitoringu wizyjnego CCTV hali sportowo-widowiskowej „GLOBUS” przy ul. Kazimierza Wielkiego 8 w Lublinie oraz budynku biurowego przy ul. Filaretów 44 w Lublinie</t>
  </si>
  <si>
    <t>szt.</t>
  </si>
  <si>
    <t>23%</t>
  </si>
  <si>
    <t>PLN</t>
  </si>
  <si>
    <t>Zadanie nr 2 – Serwis i konserwacja systemu monitoringu wizyjnego CCTV na terenie obiektów przy ul. Krężnickiej 6 w Lublinie na terenie Ośrodka „Słoneczny Wrotków” przy ul. Osmolickiej w Lublinie</t>
  </si>
  <si>
    <t>Zadanie nr 3 –  Serwis i konserwacja systemu monitoringu wizyjnego CCTV hali sportowo-widowiskowej im. Niedzieli, Hali Lodowej „IceMania” oraz Miasteczka Ruchu Drogowego  przy al. Zygmuntowskich 4 w Lublinie</t>
  </si>
  <si>
    <t>Zadanie nr 4 –  Serwis i konserwacja systemu monitoringu wizyjnego CCTV kompleksu basenowego AQUA Lublin oraz kompleksu basenowego H2O przy al. Zygmuntowskich 4 w Lublinie</t>
  </si>
  <si>
    <t>Zadanie nr 5 –  Serwis i konserwacja systemu monitoringu wizyjnego CCTV Stadionu Miejskiego przy al. Zygmuntowskich 5 w Lublinie</t>
  </si>
  <si>
    <t>Zadanie nr 6 –  Serwis i konserwacja systemu monitoringu wizyjnego CCTV kompleksu basenowego przy ul. Łabędziej 4 w Lublinie</t>
  </si>
  <si>
    <t>Zadanie nr 7:Serwis i konserwacja systemu monitoringu wizyjnego CCTVna Stadionie Lekkoatletycznym „START” przy ul. Piłsudskiego 22 w Lublinie</t>
  </si>
  <si>
    <t>Zadanie nr 8:Serwis i konserwacja systemu monitoringu wizyjnego CCTV na Stadionie Arena Lublin przy ul. Stadionowej 1 w Lublinie</t>
  </si>
  <si>
    <t>Razem:</t>
  </si>
  <si>
    <t>Załączniki do postępowania</t>
  </si>
  <si>
    <t>Źródło</t>
  </si>
  <si>
    <t>Nazwa załącznika</t>
  </si>
  <si>
    <t>Warunki postępowania</t>
  </si>
  <si>
    <t>Oferta Wykonawcy - zał. nr 1.docx</t>
  </si>
  <si>
    <t>oświdczenie -zał nr 5.1-5.8.docx</t>
  </si>
  <si>
    <t>zał. nr 4 - Projekt Umowy.docx</t>
  </si>
  <si>
    <t>Załącznik 2 - Opis Przedmiotu Zamówienia - Zad. 1-8-3.pdf</t>
  </si>
  <si>
    <t>Załącznik 3 -Kosztorys ofertowy - zad 1-8.xls</t>
  </si>
  <si>
    <t>Zaproszenie do złożenia oferty.docx</t>
  </si>
  <si>
    <t>Zaproszenie do złożenia oferty.pdf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</si>
  <si>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elektroniczny.&lt;/span&gt;&lt;/p&gt;&lt;p&gt;&lt;br&gt;&lt;/p&gt;&lt;p&gt;&lt;span style="font-size: 10.5pt; font-family: Helvetica, sans-serif;"&gt;Szczegółowe wymagania
w stosunku do w/w zamówienia i jego zakres zawiera załączone Zaproszenie do
złożenia oferty wraz z załącznikami.&lt;/span&gt;&lt;/p&gt;&lt;p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style="color: black; font-family: Arial, sans-serif; font-size: 11pt;"&gt;81 466 51 16&amp;nbsp;&lt;/span&gt;&lt;/span&gt;&amp;nbsp;&lt;/span&gt;&lt;/p&gt;&lt;p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</si>
</sst>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9955483027e0c1dcb5052ae8c859e6a.docx" TargetMode="External"/><Relationship Id="rId_hyperlink_2" Type="http://schemas.openxmlformats.org/officeDocument/2006/relationships/hyperlink" Target="https://platformazakupowa.pl/file/get_new/4148765b9e09ad3a2cac910aef5184ff.docx" TargetMode="External"/><Relationship Id="rId_hyperlink_3" Type="http://schemas.openxmlformats.org/officeDocument/2006/relationships/hyperlink" Target="https://platformazakupowa.pl/file/get_new/e8d0e753352a42e75613335ed2cb79cf.docx" TargetMode="External"/><Relationship Id="rId_hyperlink_4" Type="http://schemas.openxmlformats.org/officeDocument/2006/relationships/hyperlink" Target="https://platformazakupowa.pl/file/get_new/32615f8c6b74b5f1c2b65abc4468a7f5.pdf" TargetMode="External"/><Relationship Id="rId_hyperlink_5" Type="http://schemas.openxmlformats.org/officeDocument/2006/relationships/hyperlink" Target="https://platformazakupowa.pl/file/get_new/0f4511113d47aea71fe98c453c16add2.xls" TargetMode="External"/><Relationship Id="rId_hyperlink_6" Type="http://schemas.openxmlformats.org/officeDocument/2006/relationships/hyperlink" Target="https://platformazakupowa.pl/file/get_new/a6cbe2d1493859ed7efbd21cdd14a586.docx" TargetMode="External"/><Relationship Id="rId_hyperlink_7" Type="http://schemas.openxmlformats.org/officeDocument/2006/relationships/hyperlink" Target="https://platformazakupowa.pl/file/get_new/4827827da57a3a0472333a94839fa7a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1043667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1859083</v>
      </c>
      <c r="C9" s="6" t="s">
        <v>16</v>
      </c>
      <c r="D9" s="6" t="s">
        <v>16</v>
      </c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1859084</v>
      </c>
      <c r="C10" s="6" t="s">
        <v>20</v>
      </c>
      <c r="D10" s="6" t="s">
        <v>20</v>
      </c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1859085</v>
      </c>
      <c r="C11" s="6" t="s">
        <v>21</v>
      </c>
      <c r="D11" s="6" t="s">
        <v>21</v>
      </c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1859086</v>
      </c>
      <c r="C12" s="6" t="s">
        <v>22</v>
      </c>
      <c r="D12" s="6" t="s">
        <v>22</v>
      </c>
      <c r="E12" s="6">
        <v>1.0</v>
      </c>
      <c r="F12" s="6" t="s">
        <v>17</v>
      </c>
      <c r="G12" s="14"/>
      <c r="H12" s="13" t="s">
        <v>18</v>
      </c>
      <c r="I12" s="11" t="s">
        <v>19</v>
      </c>
    </row>
    <row r="13" spans="1:27">
      <c r="A13" s="6">
        <v>5</v>
      </c>
      <c r="B13" s="6">
        <v>1859087</v>
      </c>
      <c r="C13" s="6" t="s">
        <v>23</v>
      </c>
      <c r="D13" s="6" t="s">
        <v>23</v>
      </c>
      <c r="E13" s="6">
        <v>1.0</v>
      </c>
      <c r="F13" s="6" t="s">
        <v>17</v>
      </c>
      <c r="G13" s="14"/>
      <c r="H13" s="13" t="s">
        <v>18</v>
      </c>
      <c r="I13" s="11" t="s">
        <v>19</v>
      </c>
    </row>
    <row r="14" spans="1:27">
      <c r="A14" s="6">
        <v>6</v>
      </c>
      <c r="B14" s="6">
        <v>1859088</v>
      </c>
      <c r="C14" s="6" t="s">
        <v>24</v>
      </c>
      <c r="D14" s="6" t="s">
        <v>24</v>
      </c>
      <c r="E14" s="6">
        <v>1.0</v>
      </c>
      <c r="F14" s="6" t="s">
        <v>17</v>
      </c>
      <c r="G14" s="14"/>
      <c r="H14" s="13" t="s">
        <v>18</v>
      </c>
      <c r="I14" s="11" t="s">
        <v>19</v>
      </c>
    </row>
    <row r="15" spans="1:27">
      <c r="A15" s="6">
        <v>7</v>
      </c>
      <c r="B15" s="6">
        <v>1859089</v>
      </c>
      <c r="C15" s="6" t="s">
        <v>25</v>
      </c>
      <c r="D15" s="6" t="s">
        <v>25</v>
      </c>
      <c r="E15" s="6">
        <v>1.0</v>
      </c>
      <c r="F15" s="6" t="s">
        <v>17</v>
      </c>
      <c r="G15" s="14"/>
      <c r="H15" s="13" t="s">
        <v>18</v>
      </c>
      <c r="I15" s="11" t="s">
        <v>19</v>
      </c>
    </row>
    <row r="16" spans="1:27">
      <c r="A16" s="6">
        <v>8</v>
      </c>
      <c r="B16" s="6">
        <v>1859090</v>
      </c>
      <c r="C16" s="6" t="s">
        <v>26</v>
      </c>
      <c r="D16" s="6" t="s">
        <v>26</v>
      </c>
      <c r="E16" s="6">
        <v>1.0</v>
      </c>
      <c r="F16" s="6" t="s">
        <v>17</v>
      </c>
      <c r="G16" s="14"/>
      <c r="H16" s="13" t="s">
        <v>18</v>
      </c>
      <c r="I16" s="11" t="s">
        <v>19</v>
      </c>
    </row>
    <row r="17" spans="1:27">
      <c r="F17" s="6" t="s">
        <v>27</v>
      </c>
      <c r="G17">
        <f>SUMPRODUCT(E9:E16, G9:G16)</f>
      </c>
    </row>
    <row r="19" spans="1:27">
      <c r="A19" s="3" t="s">
        <v>28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29</v>
      </c>
      <c r="D20" s="5" t="s">
        <v>30</v>
      </c>
      <c r="E20" s="17"/>
      <c r="F20" s="15"/>
    </row>
    <row r="21" spans="1:27">
      <c r="A21" s="1">
        <v>1</v>
      </c>
      <c r="B21" s="1">
        <v>1043667</v>
      </c>
      <c r="C21" s="1" t="s">
        <v>31</v>
      </c>
      <c r="D21" s="16" t="s">
        <v>32</v>
      </c>
      <c r="E21" s="16"/>
    </row>
    <row r="22" spans="1:27">
      <c r="A22" s="1">
        <v>2</v>
      </c>
      <c r="B22" s="1">
        <v>1043667</v>
      </c>
      <c r="C22" s="1" t="s">
        <v>31</v>
      </c>
      <c r="D22" s="16" t="s">
        <v>33</v>
      </c>
      <c r="E22" s="16"/>
    </row>
    <row r="23" spans="1:27">
      <c r="A23" s="1">
        <v>3</v>
      </c>
      <c r="B23" s="1">
        <v>1043667</v>
      </c>
      <c r="C23" s="1" t="s">
        <v>31</v>
      </c>
      <c r="D23" s="16" t="s">
        <v>34</v>
      </c>
      <c r="E23" s="16"/>
    </row>
    <row r="24" spans="1:27">
      <c r="A24" s="1">
        <v>4</v>
      </c>
      <c r="B24" s="1">
        <v>1043667</v>
      </c>
      <c r="C24" s="1" t="s">
        <v>31</v>
      </c>
      <c r="D24" s="16" t="s">
        <v>35</v>
      </c>
      <c r="E24" s="16"/>
    </row>
    <row r="25" spans="1:27">
      <c r="A25" s="1">
        <v>5</v>
      </c>
      <c r="B25" s="1">
        <v>1043667</v>
      </c>
      <c r="C25" s="1" t="s">
        <v>31</v>
      </c>
      <c r="D25" s="16" t="s">
        <v>36</v>
      </c>
      <c r="E25" s="16"/>
    </row>
    <row r="26" spans="1:27">
      <c r="A26" s="1">
        <v>6</v>
      </c>
      <c r="B26" s="1">
        <v>1043667</v>
      </c>
      <c r="C26" s="1" t="s">
        <v>31</v>
      </c>
      <c r="D26" s="16" t="s">
        <v>37</v>
      </c>
      <c r="E26" s="16"/>
    </row>
    <row r="27" spans="1:27">
      <c r="A27" s="1">
        <v>7</v>
      </c>
      <c r="B27" s="1">
        <v>1043667</v>
      </c>
      <c r="C27" s="1" t="s">
        <v>31</v>
      </c>
      <c r="D27" s="16" t="s">
        <v>38</v>
      </c>
      <c r="E27" s="16"/>
    </row>
    <row r="31" spans="1:27">
      <c r="A31" s="3" t="s">
        <v>31</v>
      </c>
      <c r="B31" s="8"/>
      <c r="C31" s="8"/>
      <c r="D31" s="8"/>
      <c r="E31" s="18"/>
      <c r="F31" s="15"/>
    </row>
    <row r="32" spans="1:27">
      <c r="A32" s="10" t="s">
        <v>39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9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2026-02-03T12:05:01+01:00</dcterms:created>
  <dcterms:modified xsi:type="dcterms:W3CDTF">2026-02-03T12:05:01+01:00</dcterms:modified>
  <dc:title>Untitled Spreadsheet</dc:title>
  <dc:description/>
  <dc:subject/>
  <cp:keywords/>
  <cp:category/>
</cp:coreProperties>
</file>