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<sst xmlns="http://schemas.openxmlformats.org/spreadsheetml/2006/main" uniqueCount="70">
  <si>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</si>
  <si>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</si>
  <si>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</si>
  <si>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DOSTAWA ARTYKUŁÓW SPOŻYWCZYCH W ROKU 2025</t>
  </si>
  <si>
    <t>Komentarz do całej oferty:</t>
  </si>
  <si>
    <t>LP</t>
  </si>
  <si>
    <t>Kryterium</t>
  </si>
  <si>
    <t>Opis</t>
  </si>
  <si>
    <t>Twoja propozycja/komentarz</t>
  </si>
  <si>
    <t>Umowa</t>
  </si>
  <si>
    <t>Proszę potwierdzić akceptację warunków umowy wpisując "Akceptuję"</t>
  </si>
  <si>
    <t>Koszt dostawy</t>
  </si>
  <si>
    <t>Po stronie dostawcy. Proszę potwierdzić wpisując "Akceptuję"</t>
  </si>
  <si>
    <t>E-fakturowanie</t>
  </si>
  <si>
    <t>Proszę potwierdzić zapoznanie się z informacją wpisując "Potwierdzam"</t>
  </si>
  <si>
    <t>Oświadczam,że nie podlegam wykluczeniu z postępowania na podstawie art. 7 ust. 1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</si>
  <si>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</si>
  <si>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</si>
  <si>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</si>
  <si>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</si>
  <si>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</si>
  <si>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</si>
  <si>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</si>
  <si>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</si>
  <si>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Ser biały półtłusty</t>
  </si>
  <si>
    <t>kg</t>
  </si>
  <si>
    <t>23%</t>
  </si>
  <si>
    <t>PLN</t>
  </si>
  <si>
    <t>Morela suszona - owoc bez dodatków</t>
  </si>
  <si>
    <t>Płatki owsiane</t>
  </si>
  <si>
    <t>Siemię lniane</t>
  </si>
  <si>
    <t>Słonecznik niełuskany</t>
  </si>
  <si>
    <t>Sól niejodowana</t>
  </si>
  <si>
    <t>Daktyle suszone - naturalne bez dodatków</t>
  </si>
  <si>
    <t>Dynia - pestki niełuskane</t>
  </si>
  <si>
    <t>Fasola ziarno</t>
  </si>
  <si>
    <t>Figi suszone - naturalne bez dodatków</t>
  </si>
  <si>
    <t>Glinka kaolinowa biała spożywcza Nanga KOALIN lub równoważny</t>
  </si>
  <si>
    <t>Rodzynki</t>
  </si>
  <si>
    <t>Śliwki suszone - owoc bez dodatków</t>
  </si>
  <si>
    <t>Żurawina suszona, bez oleju, bez cukru, bez konserwantów</t>
  </si>
  <si>
    <t>Podudzie z kurcząt</t>
  </si>
  <si>
    <t>Cukier</t>
  </si>
  <si>
    <t>Groszek konserwowy opakowanie o wadze 400g</t>
  </si>
  <si>
    <t>opak.</t>
  </si>
  <si>
    <t>Kasza jęczmienna</t>
  </si>
  <si>
    <t>Mieszanka studencka</t>
  </si>
  <si>
    <t>Miód opakowanie o wadze 370g</t>
  </si>
  <si>
    <t>Ocet spirytusowy 10% sztuka=(0,5 litra) butelka</t>
  </si>
  <si>
    <t>szt.</t>
  </si>
  <si>
    <t>Olej lniany</t>
  </si>
  <si>
    <t>l</t>
  </si>
  <si>
    <t>Orzech brazylijski, niesolone, bez żadnych dodatków</t>
  </si>
  <si>
    <t>Orzech macadamia, niesolone, bez żadnych dodatków</t>
  </si>
  <si>
    <t>Orzech Pecan, niesolone, bez żadnych dodatków</t>
  </si>
  <si>
    <t>Orzechy ziemne niełuskane</t>
  </si>
  <si>
    <t>Ryż</t>
  </si>
  <si>
    <t>Smalec opakowanie o wadze 200 g</t>
  </si>
  <si>
    <t>Sok typu nektarowego, bez konserwantów, 300 ml, Gerber lub równoważny sztuka=(butelka)</t>
  </si>
  <si>
    <t>Orzech włoski cały w łupinie</t>
  </si>
  <si>
    <t>Razem:</t>
  </si>
  <si>
    <t>Załączniki do postępowania</t>
  </si>
  <si>
    <t>Źródło</t>
  </si>
  <si>
    <t>Nazwa załącznika</t>
  </si>
  <si>
    <t>Warunki postępowania</t>
  </si>
  <si>
    <t>art. 7 ust. 1.pdf</t>
  </si>
  <si>
    <t>e-fakturowanie.pdf</t>
  </si>
  <si>
    <t>Opis przedmiotu zamówienia.pdf</t>
  </si>
  <si>
    <t>Wzór umowy.pdf</t>
  </si>
  <si>
    <t>&lt;p&gt;Szanowni Państwo,&lt;/p&gt;&lt;p&gt;Zamawiający – Miejski Ogród Zoologiczny w Płocku&amp;nbsp; Sp. z o. o. zaprasza do składania ofert na realizację zamówienia o wartości poniżej 130.000 zł pn. „&lt;strong&gt;Dostawa artykułów spożywczych w roku 2025&lt;/strong&gt;”.&lt;/p&gt;&lt;p&gt;I.&amp;nbsp;&amp;nbsp;&amp;nbsp; Szczegółowe informacje dotyczące zamówienia zawiera opis przedmiotu zamówienia.&lt;/p&gt;&lt;p&gt;II.&amp;nbsp;&amp;nbsp;&amp;nbsp; Termin realizacji zamówienia: od dnia podpisania umowy do dnia 31.12.2025 r.&lt;/p&gt;&lt;p&gt;III.&amp;nbsp;&amp;nbsp;&amp;nbsp; Realizacja poszczególnych dostawy nastąpi najpóźniej 48 godziny od chwili zgłoszenia zapotrzebowania w siedzibie Zamawiającego w Płocku przy ul. Norbertańskiej 2.&lt;/p&gt;&lt;p&gt;IV.&amp;nbsp;&amp;nbsp;&amp;nbsp; Kryteria oceny ofert – najniższa cena. &amp;nbsp;&lt;/p&gt;&lt;p&gt;V.&amp;nbsp;&amp;nbsp;&amp;nbsp;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 &amp;nbsp;&lt;/p&gt;&lt;p&gt;VI.&amp;nbsp;&amp;nbsp;&amp;nbsp;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 &lt;/p&gt;&lt;p&gt;VII.&amp;nbsp;&amp;nbsp;&amp;nbsp; Wykonawca jest związany ofertą przez 14 dni. &lt;/p&gt;&lt;p&gt;VIII.&amp;nbsp;&amp;nbsp;&amp;nbsp;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narodowego.&lt;/p&gt;&lt;p&gt;IX.&amp;nbsp;&amp;nbsp;&amp;nbsp; Jeżeli Wykonawca, którego oferta została wybrana jako oferta najkorzystniejsza uchyla się od zawarcia umowy, Zamawiający może wybrać ofertę najkorzystniejszą spośród pozostałych ofert. W takim przypadku zastosowanie mają czynności z pkt V i VI.&lt;/p&gt;&lt;p&gt;X.&amp;nbsp;&amp;nbsp;&amp;nbsp; Ogłoszenie, a także warunki postępowania mogą być zmienione lub odwołane. &lt;/p&gt;&lt;p&gt;XI.&amp;nbsp;&amp;nbsp;&amp;nbsp; Zamawiający zastrzega sobie prawo odwołania postępowania bez podania przyczyny, bądź zamknięcia postępowania bez wyboru którejkolwiek z ofert. &lt;/p&gt;&lt;p&gt;XII.&amp;nbsp;&amp;nbsp;&amp;nbsp; W sprawach nieuregulowanych niniejszym zaproszeniem zastosowanie mają przepisy Kodeksu cywilnego.&lt;/p&gt;&lt;p&gt;XIII.&amp;nbsp;&amp;nbsp;&amp;nbsp; Osobami uprawnionymi do porozumiewania się z Wykonawcami jest: - Anna Cholewińska, tel. 24 3660523, 600036608&lt;/p&gt;&lt;p&gt;Uwaga ! &lt;/p&gt;&lt;p&gt;Wykonawca ma możliwość wyboru stawki podatku VAT przy wpisywaniu ceny. W przypadku rożnych stawek VAT w pozycjach z Formularza cenowego w elektronicznym formularzu na platformie Wykonawca podaje cenę netto i wybiera w okienku VAT - odpowiednią stawkę podatku.&lt;/p&gt;&lt;br&gt;&lt;p&gt;KLAUZULA INFORMACYJNA Z ART.13 RODO &lt;/p&gt;&lt;p&gt;Miejski Ogród Zoologiczny w Płocku Sp. z o.o.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04.05.2016,str. 1), dalej „RODO”, informuję, że: &lt;/p&gt;&lt;p&gt;1.&amp;nbsp;&amp;nbsp;&amp;nbsp; Administratorem Pani/Pana danych osobowych jest Miejski Ogród Zoologiczny w Płocku Sp. z o. o.&amp;nbsp; z siedzibą 09-402 Płock, ul. Norbertańska 2 (dalej: „Administrator danych”).&lt;/p&gt;&lt;p&gt;2.&amp;nbsp;&amp;nbsp;&amp;nbsp; Inspektorem Ochrony Danych Osobowych w Miejskim Ogrodzie Zoologicznym w Płocku Sp. z o. o. jest Pan Leszek Bukowski, e-mail: leszek.bukowski@zoo.plock.pl, tel. 603 606 095.&lt;/p&gt;&lt;p&gt;3.&amp;nbsp;&amp;nbsp;&amp;nbsp; Pani/Pana dane osobowe przetwarzane będą na podstawie art. 6 ust. 1 lit. c RODO w celu związanym z postępowaniem o udzielenie zamówienia publicznego pn:" Dostawa artykułów spożywczych w roku 2025”&amp;nbsp; .&lt;/p&gt;&lt;p&gt;4.&amp;nbsp;&amp;nbsp;&amp;nbsp; 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art.18 i art. 19 oraz art.74 ust.3 i 4 ustawy z dnia 11 września 2019r. ( Dz. U. 2021 Poz. 1129 z pózn.zm.) Prawo Zamówień publicznych.&amp;nbsp; &amp;nbsp;&lt;/p&gt;&lt;p&gt;5.&amp;nbsp;&amp;nbsp;&amp;nbsp; Pani/Pana dane osobowe będą przechowywane, przez okres 5 lat od dnia zakończenia postępowania o udzielenie zamówienia, a jeżeli czas trwania umowy przekracza 5 lat, okres przechowywania obejmuje cały czas trwania umowy, nie dłużej jednak niż lat 15;&amp;nbsp; &amp;nbsp;&lt;/p&gt;&lt;p&gt;6.&amp;nbsp;&amp;nbsp;&amp;nbsp; 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 &amp;nbsp;&lt;/p&gt;&lt;p&gt;7.&amp;nbsp;&amp;nbsp;&amp;nbsp;&amp;nbsp; Posiada Pani/Pan:&lt;/p&gt;&lt;p&gt;1)&amp;nbsp; na podstawie art. 15 RODO prawo dostępu do danych osobowych Pani/Pana dotyczących;&amp;nbsp; &amp;nbsp;&lt;/p&gt;&lt;p&gt;2)&amp;nbsp;&amp;nbsp; 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 &amp;nbsp;&lt;/p&gt;&lt;p&gt;3)&amp;nbsp;&amp;nbsp; na podstawie art. 18 RODO prawo żądania od administratora ograniczenia przetwarzania danych osobowych z zastrzeżeniem przypadków, o których mowa w art. 18 ust. 2 RODO **;&amp;nbsp; &amp;nbsp;&lt;/p&gt;&lt;p&gt;4)&amp;nbsp;&amp;nbsp; prawo do wniesienia skargi do Prezesa Urzędu Ochrony Danych Osobowych, gdy uzna Pani/Pan, że przetwarzanie danych osobowych Pani/Pana dotyczących narusza przepisy RODO.&lt;/p&gt;&lt;br&gt;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</si>
</sst>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5f9808e574531c9fe7796f6a76aa04e.pdf" TargetMode="External"/><Relationship Id="rId_hyperlink_2" Type="http://schemas.openxmlformats.org/officeDocument/2006/relationships/hyperlink" Target="https://platformazakupowa.pl/file/get_new/ae6a08ad0748c89cee0fb643691adc74.pdf" TargetMode="External"/><Relationship Id="rId_hyperlink_3" Type="http://schemas.openxmlformats.org/officeDocument/2006/relationships/hyperlink" Target="https://platformazakupowa.pl/file/get_new/b4e272fb251bf94831eaf8e3b12c5041.pdf" TargetMode="External"/><Relationship Id="rId_hyperlink_4" Type="http://schemas.openxmlformats.org/officeDocument/2006/relationships/hyperlink" Target="https://platformazakupowa.pl/file/get_new/a2426012261fb38e49bdff1e2df3b3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5"/>
  <sheetViews>
    <sheetView tabSelected="1" workbookViewId="0" showGridLines="true" showRowColHeaders="1">
      <selection activeCell="E55" sqref="E5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1035382</v>
      </c>
      <c r="C2" s="6" t="s">
        <v>3</v>
      </c>
      <c r="G2" s="3" t="s">
        <v>4</v>
      </c>
      <c r="H2" s="2"/>
      <c r="I2" s="11"/>
    </row>
    <row r="5" spans="1:27">
      <c r="A5" s="4" t="s">
        <v>5</v>
      </c>
      <c r="B5" s="4" t="s">
        <v>0</v>
      </c>
      <c r="C5" s="4" t="s">
        <v>6</v>
      </c>
      <c r="D5" s="4" t="s">
        <v>7</v>
      </c>
      <c r="E5" s="4" t="s">
        <v>8</v>
      </c>
    </row>
    <row r="6" spans="1:27">
      <c r="A6" s="6">
        <v>1</v>
      </c>
      <c r="B6" s="6">
        <v>3360715</v>
      </c>
      <c r="C6" s="6" t="s">
        <v>9</v>
      </c>
      <c r="D6" s="6" t="s">
        <v>10</v>
      </c>
      <c r="E6" s="11"/>
    </row>
    <row r="7" spans="1:27">
      <c r="A7" s="6">
        <v>2</v>
      </c>
      <c r="B7" s="6">
        <v>3360716</v>
      </c>
      <c r="C7" s="6" t="s">
        <v>11</v>
      </c>
      <c r="D7" s="6" t="s">
        <v>12</v>
      </c>
      <c r="E7" s="11"/>
    </row>
    <row r="8" spans="1:27">
      <c r="A8" s="6">
        <v>3</v>
      </c>
      <c r="B8" s="6">
        <v>3360717</v>
      </c>
      <c r="C8" s="6" t="s">
        <v>13</v>
      </c>
      <c r="D8" s="6" t="s">
        <v>14</v>
      </c>
      <c r="E8" s="11"/>
    </row>
    <row r="9" spans="1:27">
      <c r="A9" s="6">
        <v>4</v>
      </c>
      <c r="B9" s="6">
        <v>3360718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1843332</v>
      </c>
      <c r="C13" s="6" t="s">
        <v>24</v>
      </c>
      <c r="D13" s="6"/>
      <c r="E13" s="6">
        <v>783.0</v>
      </c>
      <c r="F13" s="6" t="s">
        <v>25</v>
      </c>
      <c r="G13" s="14"/>
      <c r="H13" s="13" t="s">
        <v>26</v>
      </c>
      <c r="I13" s="11" t="s">
        <v>27</v>
      </c>
    </row>
    <row r="14" spans="1:27">
      <c r="A14" s="6">
        <v>2</v>
      </c>
      <c r="B14" s="6">
        <v>1843333</v>
      </c>
      <c r="C14" s="6" t="s">
        <v>28</v>
      </c>
      <c r="D14" s="6"/>
      <c r="E14" s="6">
        <v>32.0</v>
      </c>
      <c r="F14" s="6" t="s">
        <v>25</v>
      </c>
      <c r="G14" s="14"/>
      <c r="H14" s="13" t="s">
        <v>26</v>
      </c>
      <c r="I14" s="11" t="s">
        <v>27</v>
      </c>
    </row>
    <row r="15" spans="1:27">
      <c r="A15" s="6">
        <v>3</v>
      </c>
      <c r="B15" s="6">
        <v>1843334</v>
      </c>
      <c r="C15" s="6" t="s">
        <v>29</v>
      </c>
      <c r="D15" s="6"/>
      <c r="E15" s="6">
        <v>665.0</v>
      </c>
      <c r="F15" s="6" t="s">
        <v>25</v>
      </c>
      <c r="G15" s="14"/>
      <c r="H15" s="13" t="s">
        <v>26</v>
      </c>
      <c r="I15" s="11" t="s">
        <v>27</v>
      </c>
    </row>
    <row r="16" spans="1:27">
      <c r="A16" s="6">
        <v>4</v>
      </c>
      <c r="B16" s="6">
        <v>1843335</v>
      </c>
      <c r="C16" s="6" t="s">
        <v>30</v>
      </c>
      <c r="D16" s="6"/>
      <c r="E16" s="6">
        <v>503.0</v>
      </c>
      <c r="F16" s="6" t="s">
        <v>25</v>
      </c>
      <c r="G16" s="14"/>
      <c r="H16" s="13" t="s">
        <v>26</v>
      </c>
      <c r="I16" s="11" t="s">
        <v>27</v>
      </c>
    </row>
    <row r="17" spans="1:27">
      <c r="A17" s="6">
        <v>5</v>
      </c>
      <c r="B17" s="6">
        <v>1843336</v>
      </c>
      <c r="C17" s="6" t="s">
        <v>31</v>
      </c>
      <c r="D17" s="6"/>
      <c r="E17" s="6">
        <v>132.0</v>
      </c>
      <c r="F17" s="6" t="s">
        <v>25</v>
      </c>
      <c r="G17" s="14"/>
      <c r="H17" s="13" t="s">
        <v>26</v>
      </c>
      <c r="I17" s="11" t="s">
        <v>27</v>
      </c>
    </row>
    <row r="18" spans="1:27">
      <c r="A18" s="6">
        <v>6</v>
      </c>
      <c r="B18" s="6">
        <v>1843337</v>
      </c>
      <c r="C18" s="6" t="s">
        <v>32</v>
      </c>
      <c r="D18" s="6"/>
      <c r="E18" s="6">
        <v>10.0</v>
      </c>
      <c r="F18" s="6" t="s">
        <v>25</v>
      </c>
      <c r="G18" s="14"/>
      <c r="H18" s="13" t="s">
        <v>26</v>
      </c>
      <c r="I18" s="11" t="s">
        <v>27</v>
      </c>
    </row>
    <row r="19" spans="1:27">
      <c r="A19" s="6">
        <v>7</v>
      </c>
      <c r="B19" s="6">
        <v>1843338</v>
      </c>
      <c r="C19" s="6" t="s">
        <v>33</v>
      </c>
      <c r="D19" s="6"/>
      <c r="E19" s="6">
        <v>42.0</v>
      </c>
      <c r="F19" s="6" t="s">
        <v>25</v>
      </c>
      <c r="G19" s="14"/>
      <c r="H19" s="13" t="s">
        <v>26</v>
      </c>
      <c r="I19" s="11" t="s">
        <v>27</v>
      </c>
    </row>
    <row r="20" spans="1:27">
      <c r="A20" s="6">
        <v>8</v>
      </c>
      <c r="B20" s="6">
        <v>1843339</v>
      </c>
      <c r="C20" s="6" t="s">
        <v>34</v>
      </c>
      <c r="D20" s="6"/>
      <c r="E20" s="6">
        <v>132.0</v>
      </c>
      <c r="F20" s="6" t="s">
        <v>25</v>
      </c>
      <c r="G20" s="14"/>
      <c r="H20" s="13" t="s">
        <v>26</v>
      </c>
      <c r="I20" s="11" t="s">
        <v>27</v>
      </c>
    </row>
    <row r="21" spans="1:27">
      <c r="A21" s="6">
        <v>9</v>
      </c>
      <c r="B21" s="6">
        <v>1843340</v>
      </c>
      <c r="C21" s="6" t="s">
        <v>35</v>
      </c>
      <c r="D21" s="6"/>
      <c r="E21" s="6">
        <v>84.0</v>
      </c>
      <c r="F21" s="6" t="s">
        <v>25</v>
      </c>
      <c r="G21" s="14"/>
      <c r="H21" s="13" t="s">
        <v>26</v>
      </c>
      <c r="I21" s="11" t="s">
        <v>27</v>
      </c>
    </row>
    <row r="22" spans="1:27">
      <c r="A22" s="6">
        <v>10</v>
      </c>
      <c r="B22" s="6">
        <v>1843341</v>
      </c>
      <c r="C22" s="6" t="s">
        <v>36</v>
      </c>
      <c r="D22" s="6"/>
      <c r="E22" s="6">
        <v>32.0</v>
      </c>
      <c r="F22" s="6" t="s">
        <v>25</v>
      </c>
      <c r="G22" s="14"/>
      <c r="H22" s="13" t="s">
        <v>26</v>
      </c>
      <c r="I22" s="11" t="s">
        <v>27</v>
      </c>
    </row>
    <row r="23" spans="1:27">
      <c r="A23" s="6">
        <v>11</v>
      </c>
      <c r="B23" s="6">
        <v>1843342</v>
      </c>
      <c r="C23" s="6" t="s">
        <v>37</v>
      </c>
      <c r="D23" s="6"/>
      <c r="E23" s="6">
        <v>60.0</v>
      </c>
      <c r="F23" s="6" t="s">
        <v>25</v>
      </c>
      <c r="G23" s="14"/>
      <c r="H23" s="13" t="s">
        <v>26</v>
      </c>
      <c r="I23" s="11" t="s">
        <v>27</v>
      </c>
    </row>
    <row r="24" spans="1:27">
      <c r="A24" s="6">
        <v>12</v>
      </c>
      <c r="B24" s="6">
        <v>1843343</v>
      </c>
      <c r="C24" s="6" t="s">
        <v>38</v>
      </c>
      <c r="D24" s="6"/>
      <c r="E24" s="6">
        <v>86.0</v>
      </c>
      <c r="F24" s="6" t="s">
        <v>25</v>
      </c>
      <c r="G24" s="14"/>
      <c r="H24" s="13" t="s">
        <v>26</v>
      </c>
      <c r="I24" s="11" t="s">
        <v>27</v>
      </c>
    </row>
    <row r="25" spans="1:27">
      <c r="A25" s="6">
        <v>13</v>
      </c>
      <c r="B25" s="6">
        <v>1843344</v>
      </c>
      <c r="C25" s="6" t="s">
        <v>39</v>
      </c>
      <c r="D25" s="6"/>
      <c r="E25" s="6">
        <v>11.0</v>
      </c>
      <c r="F25" s="6" t="s">
        <v>25</v>
      </c>
      <c r="G25" s="14"/>
      <c r="H25" s="13" t="s">
        <v>26</v>
      </c>
      <c r="I25" s="11" t="s">
        <v>27</v>
      </c>
    </row>
    <row r="26" spans="1:27">
      <c r="A26" s="6">
        <v>14</v>
      </c>
      <c r="B26" s="6">
        <v>1843345</v>
      </c>
      <c r="C26" s="6" t="s">
        <v>40</v>
      </c>
      <c r="D26" s="6"/>
      <c r="E26" s="6">
        <v>24.0</v>
      </c>
      <c r="F26" s="6" t="s">
        <v>25</v>
      </c>
      <c r="G26" s="14"/>
      <c r="H26" s="13" t="s">
        <v>26</v>
      </c>
      <c r="I26" s="11" t="s">
        <v>27</v>
      </c>
    </row>
    <row r="27" spans="1:27">
      <c r="A27" s="6">
        <v>15</v>
      </c>
      <c r="B27" s="6">
        <v>1843346</v>
      </c>
      <c r="C27" s="6" t="s">
        <v>41</v>
      </c>
      <c r="D27" s="6"/>
      <c r="E27" s="6">
        <v>53.0</v>
      </c>
      <c r="F27" s="6" t="s">
        <v>25</v>
      </c>
      <c r="G27" s="14"/>
      <c r="H27" s="13" t="s">
        <v>26</v>
      </c>
      <c r="I27" s="11" t="s">
        <v>27</v>
      </c>
    </row>
    <row r="28" spans="1:27">
      <c r="A28" s="6">
        <v>16</v>
      </c>
      <c r="B28" s="6">
        <v>1843347</v>
      </c>
      <c r="C28" s="6" t="s">
        <v>42</v>
      </c>
      <c r="D28" s="6"/>
      <c r="E28" s="6">
        <v>10.0</v>
      </c>
      <c r="F28" s="6" t="s">
        <v>25</v>
      </c>
      <c r="G28" s="14"/>
      <c r="H28" s="13" t="s">
        <v>26</v>
      </c>
      <c r="I28" s="11" t="s">
        <v>27</v>
      </c>
    </row>
    <row r="29" spans="1:27">
      <c r="A29" s="6">
        <v>17</v>
      </c>
      <c r="B29" s="6">
        <v>1843348</v>
      </c>
      <c r="C29" s="6" t="s">
        <v>43</v>
      </c>
      <c r="D29" s="6"/>
      <c r="E29" s="6">
        <v>106.0</v>
      </c>
      <c r="F29" s="6" t="s">
        <v>44</v>
      </c>
      <c r="G29" s="14"/>
      <c r="H29" s="13" t="s">
        <v>26</v>
      </c>
      <c r="I29" s="11" t="s">
        <v>27</v>
      </c>
    </row>
    <row r="30" spans="1:27">
      <c r="A30" s="6">
        <v>18</v>
      </c>
      <c r="B30" s="6">
        <v>1843349</v>
      </c>
      <c r="C30" s="6" t="s">
        <v>45</v>
      </c>
      <c r="D30" s="6"/>
      <c r="E30" s="6">
        <v>52.0</v>
      </c>
      <c r="F30" s="6" t="s">
        <v>25</v>
      </c>
      <c r="G30" s="14"/>
      <c r="H30" s="13" t="s">
        <v>26</v>
      </c>
      <c r="I30" s="11" t="s">
        <v>27</v>
      </c>
    </row>
    <row r="31" spans="1:27">
      <c r="A31" s="6">
        <v>19</v>
      </c>
      <c r="B31" s="6">
        <v>1843350</v>
      </c>
      <c r="C31" s="6" t="s">
        <v>46</v>
      </c>
      <c r="D31" s="6"/>
      <c r="E31" s="6">
        <v>24.0</v>
      </c>
      <c r="F31" s="6" t="s">
        <v>25</v>
      </c>
      <c r="G31" s="14"/>
      <c r="H31" s="13" t="s">
        <v>26</v>
      </c>
      <c r="I31" s="11" t="s">
        <v>27</v>
      </c>
    </row>
    <row r="32" spans="1:27">
      <c r="A32" s="6">
        <v>20</v>
      </c>
      <c r="B32" s="6">
        <v>1843351</v>
      </c>
      <c r="C32" s="6" t="s">
        <v>47</v>
      </c>
      <c r="D32" s="6"/>
      <c r="E32" s="6">
        <v>267.0</v>
      </c>
      <c r="F32" s="6" t="s">
        <v>44</v>
      </c>
      <c r="G32" s="14"/>
      <c r="H32" s="13" t="s">
        <v>26</v>
      </c>
      <c r="I32" s="11" t="s">
        <v>27</v>
      </c>
    </row>
    <row r="33" spans="1:27">
      <c r="A33" s="6">
        <v>21</v>
      </c>
      <c r="B33" s="6">
        <v>1843352</v>
      </c>
      <c r="C33" s="6" t="s">
        <v>48</v>
      </c>
      <c r="D33" s="6"/>
      <c r="E33" s="6">
        <v>72.0</v>
      </c>
      <c r="F33" s="6" t="s">
        <v>49</v>
      </c>
      <c r="G33" s="14"/>
      <c r="H33" s="13" t="s">
        <v>26</v>
      </c>
      <c r="I33" s="11" t="s">
        <v>27</v>
      </c>
    </row>
    <row r="34" spans="1:27">
      <c r="A34" s="6">
        <v>22</v>
      </c>
      <c r="B34" s="6">
        <v>1843353</v>
      </c>
      <c r="C34" s="6" t="s">
        <v>50</v>
      </c>
      <c r="D34" s="6"/>
      <c r="E34" s="6">
        <v>24.0</v>
      </c>
      <c r="F34" s="6" t="s">
        <v>51</v>
      </c>
      <c r="G34" s="14"/>
      <c r="H34" s="13" t="s">
        <v>26</v>
      </c>
      <c r="I34" s="11" t="s">
        <v>27</v>
      </c>
    </row>
    <row r="35" spans="1:27">
      <c r="A35" s="6">
        <v>23</v>
      </c>
      <c r="B35" s="6">
        <v>1843354</v>
      </c>
      <c r="C35" s="6" t="s">
        <v>52</v>
      </c>
      <c r="D35" s="6"/>
      <c r="E35" s="6">
        <v>48.0</v>
      </c>
      <c r="F35" s="6" t="s">
        <v>25</v>
      </c>
      <c r="G35" s="14"/>
      <c r="H35" s="13" t="s">
        <v>26</v>
      </c>
      <c r="I35" s="11" t="s">
        <v>27</v>
      </c>
    </row>
    <row r="36" spans="1:27">
      <c r="A36" s="6">
        <v>24</v>
      </c>
      <c r="B36" s="6">
        <v>1843355</v>
      </c>
      <c r="C36" s="6" t="s">
        <v>53</v>
      </c>
      <c r="D36" s="6"/>
      <c r="E36" s="6">
        <v>65.0</v>
      </c>
      <c r="F36" s="6" t="s">
        <v>25</v>
      </c>
      <c r="G36" s="14"/>
      <c r="H36" s="13" t="s">
        <v>26</v>
      </c>
      <c r="I36" s="11" t="s">
        <v>27</v>
      </c>
    </row>
    <row r="37" spans="1:27">
      <c r="A37" s="6">
        <v>25</v>
      </c>
      <c r="B37" s="6">
        <v>1843356</v>
      </c>
      <c r="C37" s="6" t="s">
        <v>54</v>
      </c>
      <c r="D37" s="6"/>
      <c r="E37" s="6">
        <v>27.0</v>
      </c>
      <c r="F37" s="6" t="s">
        <v>25</v>
      </c>
      <c r="G37" s="14"/>
      <c r="H37" s="13" t="s">
        <v>26</v>
      </c>
      <c r="I37" s="11" t="s">
        <v>27</v>
      </c>
    </row>
    <row r="38" spans="1:27">
      <c r="A38" s="6">
        <v>26</v>
      </c>
      <c r="B38" s="6">
        <v>1843357</v>
      </c>
      <c r="C38" s="6" t="s">
        <v>55</v>
      </c>
      <c r="D38" s="6"/>
      <c r="E38" s="6">
        <v>54.0</v>
      </c>
      <c r="F38" s="6" t="s">
        <v>25</v>
      </c>
      <c r="G38" s="14"/>
      <c r="H38" s="13" t="s">
        <v>26</v>
      </c>
      <c r="I38" s="11" t="s">
        <v>27</v>
      </c>
    </row>
    <row r="39" spans="1:27">
      <c r="A39" s="6">
        <v>27</v>
      </c>
      <c r="B39" s="6">
        <v>1843358</v>
      </c>
      <c r="C39" s="6" t="s">
        <v>56</v>
      </c>
      <c r="D39" s="6"/>
      <c r="E39" s="6">
        <v>374.0</v>
      </c>
      <c r="F39" s="6" t="s">
        <v>25</v>
      </c>
      <c r="G39" s="14"/>
      <c r="H39" s="13" t="s">
        <v>26</v>
      </c>
      <c r="I39" s="11" t="s">
        <v>27</v>
      </c>
    </row>
    <row r="40" spans="1:27">
      <c r="A40" s="6">
        <v>28</v>
      </c>
      <c r="B40" s="6">
        <v>1843359</v>
      </c>
      <c r="C40" s="6" t="s">
        <v>57</v>
      </c>
      <c r="D40" s="6"/>
      <c r="E40" s="6">
        <v>44.0</v>
      </c>
      <c r="F40" s="6" t="s">
        <v>44</v>
      </c>
      <c r="G40" s="14"/>
      <c r="H40" s="13" t="s">
        <v>26</v>
      </c>
      <c r="I40" s="11" t="s">
        <v>27</v>
      </c>
    </row>
    <row r="41" spans="1:27">
      <c r="A41" s="6">
        <v>29</v>
      </c>
      <c r="B41" s="6">
        <v>1843360</v>
      </c>
      <c r="C41" s="6" t="s">
        <v>58</v>
      </c>
      <c r="D41" s="6"/>
      <c r="E41" s="6">
        <v>104.0</v>
      </c>
      <c r="F41" s="6" t="s">
        <v>49</v>
      </c>
      <c r="G41" s="14"/>
      <c r="H41" s="13" t="s">
        <v>26</v>
      </c>
      <c r="I41" s="11" t="s">
        <v>27</v>
      </c>
    </row>
    <row r="42" spans="1:27">
      <c r="A42" s="6">
        <v>30</v>
      </c>
      <c r="B42" s="6">
        <v>1843361</v>
      </c>
      <c r="C42" s="6" t="s">
        <v>59</v>
      </c>
      <c r="D42" s="6"/>
      <c r="E42" s="6">
        <v>66.0</v>
      </c>
      <c r="F42" s="6" t="s">
        <v>25</v>
      </c>
      <c r="G42" s="14"/>
      <c r="H42" s="13" t="s">
        <v>26</v>
      </c>
      <c r="I42" s="11" t="s">
        <v>27</v>
      </c>
    </row>
    <row r="43" spans="1:27">
      <c r="F43" s="6" t="s">
        <v>60</v>
      </c>
      <c r="G43">
        <f>SUMPRODUCT(E13:E42, G13:G42)</f>
      </c>
    </row>
    <row r="45" spans="1:27">
      <c r="A45" s="3" t="s">
        <v>61</v>
      </c>
      <c r="B45" s="8"/>
      <c r="C45" s="8"/>
      <c r="D45" s="8"/>
      <c r="E45" s="9"/>
      <c r="F45" s="15"/>
    </row>
    <row r="46" spans="1:27">
      <c r="A46" s="6" t="s">
        <v>5</v>
      </c>
      <c r="B46" s="6" t="s">
        <v>0</v>
      </c>
      <c r="C46" s="6" t="s">
        <v>62</v>
      </c>
      <c r="D46" s="5" t="s">
        <v>63</v>
      </c>
      <c r="E46" s="17"/>
      <c r="F46" s="15"/>
    </row>
    <row r="47" spans="1:27">
      <c r="A47" s="1">
        <v>1</v>
      </c>
      <c r="B47" s="1">
        <v>1035382</v>
      </c>
      <c r="C47" s="1" t="s">
        <v>64</v>
      </c>
      <c r="D47" s="16" t="s">
        <v>65</v>
      </c>
      <c r="E47" s="16"/>
    </row>
    <row r="48" spans="1:27">
      <c r="A48" s="1">
        <v>2</v>
      </c>
      <c r="B48" s="1">
        <v>1035382</v>
      </c>
      <c r="C48" s="1" t="s">
        <v>64</v>
      </c>
      <c r="D48" s="16" t="s">
        <v>66</v>
      </c>
      <c r="E48" s="16"/>
    </row>
    <row r="49" spans="1:27">
      <c r="A49" s="1">
        <v>3</v>
      </c>
      <c r="B49" s="1">
        <v>1035382</v>
      </c>
      <c r="C49" s="1" t="s">
        <v>64</v>
      </c>
      <c r="D49" s="16" t="s">
        <v>67</v>
      </c>
      <c r="E49" s="16"/>
    </row>
    <row r="50" spans="1:27">
      <c r="A50" s="1">
        <v>4</v>
      </c>
      <c r="B50" s="1">
        <v>1035382</v>
      </c>
      <c r="C50" s="1" t="s">
        <v>64</v>
      </c>
      <c r="D50" s="16" t="s">
        <v>68</v>
      </c>
      <c r="E50" s="16"/>
    </row>
    <row r="54" spans="1:27">
      <c r="A54" s="3" t="s">
        <v>64</v>
      </c>
      <c r="B54" s="8"/>
      <c r="C54" s="8"/>
      <c r="D54" s="8"/>
      <c r="E54" s="18"/>
      <c r="F54" s="15"/>
    </row>
    <row r="55" spans="1:27">
      <c r="A55" s="10" t="s">
        <v>69</v>
      </c>
      <c r="B55" s="8"/>
      <c r="C55" s="8"/>
      <c r="D55" s="8"/>
      <c r="E55" s="18"/>
      <c r="F5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5:E45"/>
    <mergeCell ref="D46:E46"/>
    <mergeCell ref="D47:E47"/>
    <mergeCell ref="D48:E48"/>
    <mergeCell ref="D49:E49"/>
    <mergeCell ref="D50:E50"/>
    <mergeCell ref="A54:E54"/>
    <mergeCell ref="A55:E55"/>
  </mergeCells>
  <dataValidations count="3">
    <dataValidation type="decimal" errorStyle="stop" operator="between" allowBlank="1" showDropDown="1" showInputMessage="1" showErrorMessage="1" errorTitle="Error" error="Nieprawidłowa wartość" sqref="G13:G42">
      <formula1>0.01</formula1>
      <formula2>100000000</formula2>
    </dataValidation>
    <dataValidation type="list" errorStyle="stop" operator="between" allowBlank="0" showDropDown="0" showInputMessage="1" showErrorMessage="1" errorTitle="Error" error="Nieprawidłowa wartość" sqref="H13:H42">
      <formula1>"23%,8%,7%,5%,0%,nie podlega,zw.,"</formula1>
    </dataValidation>
    <dataValidation type="list" errorStyle="stop" operator="between" allowBlank="0" showDropDown="0" showInputMessage="1" showErrorMessage="1" errorTitle="Error" error="Nieprawidłowa wartość" sqref="I13:I42">
      <formula1>"PLN,"</formula1>
    </dataValidation>
  </dataValidations>
  <hyperlinks>
    <hyperlink ref="D47" r:id="rId_hyperlink_1"/>
    <hyperlink ref="D48" r:id="rId_hyperlink_2"/>
    <hyperlink ref="D49" r:id="rId_hyperlink_3"/>
    <hyperlink ref="D5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2024-12-22T08:35:15+01:00</dcterms:created>
  <dcterms:modified xsi:type="dcterms:W3CDTF">2024-12-22T08:35:15+01:00</dcterms:modified>
  <dc:title>Untitled Spreadsheet</dc:title>
  <dc:description/>
  <dc:subject/>
  <cp:keywords/>
  <cp:category/>
</cp:coreProperties>
</file>